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66925"/>
  <mc:AlternateContent xmlns:mc="http://schemas.openxmlformats.org/markup-compatibility/2006">
    <mc:Choice Requires="x15">
      <x15ac:absPath xmlns:x15ac="http://schemas.microsoft.com/office/spreadsheetml/2010/11/ac" url="D:\0.0 IMPACTO INFRESTRUCTURA 13062023\1.0 PAVIMENTO RIGIDO 2.9 KM\6.0 TERMINOS DE REFERENCIA\1.0 FORMATOS Y ANEXOS\1.0 FORMATOS\"/>
    </mc:Choice>
  </mc:AlternateContent>
  <xr:revisionPtr revIDLastSave="0" documentId="13_ncr:1_{C5E11D98-C675-4BA9-92EB-7368D9B28C2F}" xr6:coauthVersionLast="47" xr6:coauthVersionMax="47" xr10:uidLastSave="{00000000-0000-0000-0000-000000000000}"/>
  <bookViews>
    <workbookView xWindow="-108" yWindow="-108" windowWidth="23256" windowHeight="12456" xr2:uid="{5A454F03-E098-4A46-A6B8-EFCE04F95A5A}"/>
  </bookViews>
  <sheets>
    <sheet name="PRESUPUESTO OFICIAL" sheetId="1" r:id="rId1"/>
    <sheet name="ADMINISTRACIÓN" sheetId="3" r:id="rId2"/>
  </sheets>
  <externalReferences>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s>
  <definedNames>
    <definedName name="____________________________________________________i1" localSheetId="1">#REF!</definedName>
    <definedName name="____________________________________________________i1">#REF!</definedName>
    <definedName name="___________________________________________________i1" localSheetId="1">#REF!</definedName>
    <definedName name="___________________________________________________i1">#REF!</definedName>
    <definedName name="__________________________________________________i1" localSheetId="1">#REF!</definedName>
    <definedName name="__________________________________________________i1">#REF!</definedName>
    <definedName name="_________________________________________________i1" localSheetId="1">#REF!</definedName>
    <definedName name="_________________________________________________i1">#REF!</definedName>
    <definedName name="________________________________________________i1" localSheetId="1">#REF!</definedName>
    <definedName name="________________________________________________i1">#REF!</definedName>
    <definedName name="_______________________________________________i1" localSheetId="1">#REF!</definedName>
    <definedName name="_______________________________________________i1">#REF!</definedName>
    <definedName name="______________________________________________i1" localSheetId="1">#REF!</definedName>
    <definedName name="______________________________________________i1">#REF!</definedName>
    <definedName name="_____________________________________________i1" localSheetId="1">#REF!</definedName>
    <definedName name="_____________________________________________i1">#REF!</definedName>
    <definedName name="____________________________________________i1" localSheetId="1">#REF!</definedName>
    <definedName name="____________________________________________i1">#REF!</definedName>
    <definedName name="___________________________________________i1" localSheetId="1">#REF!</definedName>
    <definedName name="___________________________________________i1">#REF!</definedName>
    <definedName name="__________________________________________i1" localSheetId="1">#REF!</definedName>
    <definedName name="__________________________________________i1">#REF!</definedName>
    <definedName name="_________________________________________i1" localSheetId="1">#REF!</definedName>
    <definedName name="_________________________________________i1">#REF!</definedName>
    <definedName name="________________________________________i1" localSheetId="1">#REF!</definedName>
    <definedName name="________________________________________i1">#REF!</definedName>
    <definedName name="_______________________________________i1" localSheetId="1">#REF!</definedName>
    <definedName name="_______________________________________i1">#REF!</definedName>
    <definedName name="______________________________________i1" localSheetId="1">#REF!</definedName>
    <definedName name="______________________________________i1">#REF!</definedName>
    <definedName name="_____________________________________i1" localSheetId="1">#REF!</definedName>
    <definedName name="_____________________________________i1">#REF!</definedName>
    <definedName name="____________________________________i1" localSheetId="1">#REF!</definedName>
    <definedName name="____________________________________i1">#REF!</definedName>
    <definedName name="___________________________________i1" localSheetId="1">#REF!</definedName>
    <definedName name="___________________________________i1">#REF!</definedName>
    <definedName name="__________________________________i1" localSheetId="1">#REF!</definedName>
    <definedName name="__________________________________i1">#REF!</definedName>
    <definedName name="_________________________________i1" localSheetId="1">#REF!</definedName>
    <definedName name="_________________________________i1">#REF!</definedName>
    <definedName name="________________________________i1" localSheetId="1">#REF!</definedName>
    <definedName name="________________________________i1">#REF!</definedName>
    <definedName name="_______________________________i1" localSheetId="1">#REF!</definedName>
    <definedName name="_______________________________i1">#REF!</definedName>
    <definedName name="______________________________i1" localSheetId="1">#REF!</definedName>
    <definedName name="______________________________i1">#REF!</definedName>
    <definedName name="_____________________________i1" localSheetId="1">#REF!</definedName>
    <definedName name="_____________________________i1">#REF!</definedName>
    <definedName name="____________________________i1" localSheetId="1">#REF!</definedName>
    <definedName name="____________________________i1">#REF!</definedName>
    <definedName name="___________________________i1" localSheetId="1">#REF!</definedName>
    <definedName name="___________________________i1">#REF!</definedName>
    <definedName name="__________________________i1" localSheetId="1">#REF!</definedName>
    <definedName name="__________________________i1">#REF!</definedName>
    <definedName name="_________________________i1" localSheetId="1">#REF!</definedName>
    <definedName name="_________________________i1">#REF!</definedName>
    <definedName name="________________________i1" localSheetId="1">#REF!</definedName>
    <definedName name="________________________i1">#REF!</definedName>
    <definedName name="_______________________i1" localSheetId="1">#REF!</definedName>
    <definedName name="_______________________i1">#REF!</definedName>
    <definedName name="______________________i1" localSheetId="1">#REF!</definedName>
    <definedName name="______________________i1">#REF!</definedName>
    <definedName name="_____________________i1" localSheetId="1">#REF!</definedName>
    <definedName name="_____________________i1">#REF!</definedName>
    <definedName name="____________________i1" localSheetId="1">#REF!</definedName>
    <definedName name="____________________i1">#REF!</definedName>
    <definedName name="___________________i1" localSheetId="1">#REF!</definedName>
    <definedName name="___________________i1">#REF!</definedName>
    <definedName name="__________________i1" localSheetId="1">#REF!</definedName>
    <definedName name="__________________i1">#REF!</definedName>
    <definedName name="__________________MA2" localSheetId="1">#REF!</definedName>
    <definedName name="__________________MA2">#REF!</definedName>
    <definedName name="_________________i1" localSheetId="1">#REF!</definedName>
    <definedName name="_________________i1">#REF!</definedName>
    <definedName name="_________________INF1" localSheetId="1">#REF!</definedName>
    <definedName name="_________________INF1">#REF!</definedName>
    <definedName name="_________________MA2" localSheetId="1">#REF!</definedName>
    <definedName name="_________________MA2">#REF!</definedName>
    <definedName name="________________i1" localSheetId="1">#REF!</definedName>
    <definedName name="________________i1">#REF!</definedName>
    <definedName name="________________INF1" localSheetId="1">#REF!</definedName>
    <definedName name="________________INF1">#REF!</definedName>
    <definedName name="________________MA2" localSheetId="1">#REF!</definedName>
    <definedName name="________________MA2">#REF!</definedName>
    <definedName name="_______________i1" localSheetId="1">#REF!</definedName>
    <definedName name="_______________i1">#REF!</definedName>
    <definedName name="_______________INF1" localSheetId="1">#REF!</definedName>
    <definedName name="_______________INF1">#REF!</definedName>
    <definedName name="_______________MA2" localSheetId="1">#REF!</definedName>
    <definedName name="_______________MA2">#REF!</definedName>
    <definedName name="______________i1" localSheetId="1">#REF!</definedName>
    <definedName name="______________i1">#REF!</definedName>
    <definedName name="______________MA2" localSheetId="1">#REF!</definedName>
    <definedName name="______________MA2">#REF!</definedName>
    <definedName name="_____________i1" localSheetId="1">#REF!</definedName>
    <definedName name="_____________i1">#REF!</definedName>
    <definedName name="_____________INF1" localSheetId="1">#REF!</definedName>
    <definedName name="_____________INF1">#REF!</definedName>
    <definedName name="_____________MA2" localSheetId="1">#REF!</definedName>
    <definedName name="_____________MA2">#REF!</definedName>
    <definedName name="____________i1" localSheetId="1">#REF!</definedName>
    <definedName name="____________i1">#REF!</definedName>
    <definedName name="____________MA2" localSheetId="1">#REF!</definedName>
    <definedName name="____________MA2">#REF!</definedName>
    <definedName name="___________i1" localSheetId="1">#REF!</definedName>
    <definedName name="___________i1">#REF!</definedName>
    <definedName name="___________INF1" localSheetId="1">#REF!</definedName>
    <definedName name="___________INF1">#REF!</definedName>
    <definedName name="___________MA2" localSheetId="1">#REF!</definedName>
    <definedName name="___________MA2">#REF!</definedName>
    <definedName name="__________AIU1" localSheetId="1">#REF!</definedName>
    <definedName name="__________AIU1">#REF!</definedName>
    <definedName name="__________Cod1" localSheetId="1">#REF!</definedName>
    <definedName name="__________Cod1">#REF!</definedName>
    <definedName name="__________i1" localSheetId="1">#REF!</definedName>
    <definedName name="__________i1">#REF!</definedName>
    <definedName name="__________INF1" localSheetId="1">#REF!</definedName>
    <definedName name="__________INF1">#REF!</definedName>
    <definedName name="__________MA2" localSheetId="1">#REF!</definedName>
    <definedName name="__________MA2">#REF!</definedName>
    <definedName name="_________AIU1" localSheetId="1">#REF!</definedName>
    <definedName name="_________AIU1">#REF!</definedName>
    <definedName name="_________Cod1" localSheetId="1">#REF!</definedName>
    <definedName name="_________Cod1">#REF!</definedName>
    <definedName name="_________EST6" localSheetId="1">#REF!</definedName>
    <definedName name="_________EST6">#REF!</definedName>
    <definedName name="_________i1" localSheetId="1">#REF!</definedName>
    <definedName name="_________i1">#REF!</definedName>
    <definedName name="_________INF1" localSheetId="1">#REF!</definedName>
    <definedName name="_________INF1">#REF!</definedName>
    <definedName name="_________MA2" localSheetId="1">#REF!</definedName>
    <definedName name="_________MA2">#REF!</definedName>
    <definedName name="________AIU1" localSheetId="1">#REF!</definedName>
    <definedName name="________AIU1">#REF!</definedName>
    <definedName name="________Cod1" localSheetId="1">#REF!</definedName>
    <definedName name="________Cod1">#REF!</definedName>
    <definedName name="________EST1" localSheetId="1">#REF!</definedName>
    <definedName name="________EST1">#REF!</definedName>
    <definedName name="________EST10" localSheetId="1">#REF!</definedName>
    <definedName name="________EST10">#REF!</definedName>
    <definedName name="________EST11" localSheetId="1">#REF!</definedName>
    <definedName name="________EST11">#REF!</definedName>
    <definedName name="________EST12" localSheetId="1">#REF!</definedName>
    <definedName name="________EST12">#REF!</definedName>
    <definedName name="________EST13" localSheetId="1">#REF!</definedName>
    <definedName name="________EST13">#REF!</definedName>
    <definedName name="________EST14" localSheetId="1">#REF!</definedName>
    <definedName name="________EST14">#REF!</definedName>
    <definedName name="________EST15" localSheetId="1">#REF!</definedName>
    <definedName name="________EST15">#REF!</definedName>
    <definedName name="________EST16" localSheetId="1">#REF!</definedName>
    <definedName name="________EST16">#REF!</definedName>
    <definedName name="________EST17" localSheetId="1">#REF!</definedName>
    <definedName name="________EST17">#REF!</definedName>
    <definedName name="________EST18" localSheetId="1">#REF!</definedName>
    <definedName name="________EST18">#REF!</definedName>
    <definedName name="________EST19" localSheetId="1">#REF!</definedName>
    <definedName name="________EST19">#REF!</definedName>
    <definedName name="________EST2" localSheetId="1">#REF!</definedName>
    <definedName name="________EST2">#REF!</definedName>
    <definedName name="________EST3" localSheetId="1">#REF!</definedName>
    <definedName name="________EST3">#REF!</definedName>
    <definedName name="________EST4" localSheetId="1">#REF!</definedName>
    <definedName name="________EST4">#REF!</definedName>
    <definedName name="________EST5" localSheetId="1">#REF!</definedName>
    <definedName name="________EST5">#REF!</definedName>
    <definedName name="________EST6" localSheetId="1">#REF!</definedName>
    <definedName name="________EST6">#REF!</definedName>
    <definedName name="________EST7" localSheetId="1">#REF!</definedName>
    <definedName name="________EST7">#REF!</definedName>
    <definedName name="________EST8" localSheetId="1">#REF!</definedName>
    <definedName name="________EST8">#REF!</definedName>
    <definedName name="________EST9" localSheetId="1">#REF!</definedName>
    <definedName name="________EST9">#REF!</definedName>
    <definedName name="________EXC1" localSheetId="1">#REF!</definedName>
    <definedName name="________EXC1">#REF!</definedName>
    <definedName name="________EXC10" localSheetId="1">#REF!</definedName>
    <definedName name="________EXC10">#REF!</definedName>
    <definedName name="________EXC11" localSheetId="1">#REF!</definedName>
    <definedName name="________EXC11">#REF!</definedName>
    <definedName name="________EXC12" localSheetId="1">#REF!</definedName>
    <definedName name="________EXC12">#REF!</definedName>
    <definedName name="________EXC2" localSheetId="1">#REF!</definedName>
    <definedName name="________EXC2">#REF!</definedName>
    <definedName name="________EXC3" localSheetId="1">#REF!</definedName>
    <definedName name="________EXC3">#REF!</definedName>
    <definedName name="________EXC4" localSheetId="1">#REF!</definedName>
    <definedName name="________EXC4">#REF!</definedName>
    <definedName name="________EXC5" localSheetId="1">#REF!</definedName>
    <definedName name="________EXC5">#REF!</definedName>
    <definedName name="________EXC6" localSheetId="1">#REF!</definedName>
    <definedName name="________EXC6">#REF!</definedName>
    <definedName name="________EXC7" localSheetId="1">#REF!</definedName>
    <definedName name="________EXC7">#REF!</definedName>
    <definedName name="________EXC8" localSheetId="1">#REF!</definedName>
    <definedName name="________EXC8">#REF!</definedName>
    <definedName name="________EXC9" localSheetId="1">#REF!</definedName>
    <definedName name="________EXC9">#REF!</definedName>
    <definedName name="________i1" localSheetId="1">#REF!</definedName>
    <definedName name="________i1">#REF!</definedName>
    <definedName name="________INF1" localSheetId="1">#REF!</definedName>
    <definedName name="________INF1">#REF!</definedName>
    <definedName name="________MA2" localSheetId="1">#REF!</definedName>
    <definedName name="________MA2">#REF!</definedName>
    <definedName name="_______a1" hidden="1">{"TAB1",#N/A,TRUE,"GENERAL";"TAB2",#N/A,TRUE,"GENERAL";"TAB3",#N/A,TRUE,"GENERAL";"TAB4",#N/A,TRUE,"GENERAL";"TAB5",#N/A,TRUE,"GENERAL"}</definedName>
    <definedName name="_______a3" hidden="1">{"TAB1",#N/A,TRUE,"GENERAL";"TAB2",#N/A,TRUE,"GENERAL";"TAB3",#N/A,TRUE,"GENERAL";"TAB4",#N/A,TRUE,"GENERAL";"TAB5",#N/A,TRUE,"GENERAL"}</definedName>
    <definedName name="_______a4" hidden="1">{"via1",#N/A,TRUE,"general";"via2",#N/A,TRUE,"general";"via3",#N/A,TRUE,"general"}</definedName>
    <definedName name="_______a5" hidden="1">{"TAB1",#N/A,TRUE,"GENERAL";"TAB2",#N/A,TRUE,"GENERAL";"TAB3",#N/A,TRUE,"GENERAL";"TAB4",#N/A,TRUE,"GENERAL";"TAB5",#N/A,TRUE,"GENERAL"}</definedName>
    <definedName name="_______a6" hidden="1">{"TAB1",#N/A,TRUE,"GENERAL";"TAB2",#N/A,TRUE,"GENERAL";"TAB3",#N/A,TRUE,"GENERAL";"TAB4",#N/A,TRUE,"GENERAL";"TAB5",#N/A,TRUE,"GENERAL"}</definedName>
    <definedName name="_______AIU1" localSheetId="1">#REF!</definedName>
    <definedName name="_______AIU1">#REF!</definedName>
    <definedName name="_______b2" hidden="1">{"TAB1",#N/A,TRUE,"GENERAL";"TAB2",#N/A,TRUE,"GENERAL";"TAB3",#N/A,TRUE,"GENERAL";"TAB4",#N/A,TRUE,"GENERAL";"TAB5",#N/A,TRUE,"GENERAL"}</definedName>
    <definedName name="_______b3" hidden="1">{"TAB1",#N/A,TRUE,"GENERAL";"TAB2",#N/A,TRUE,"GENERAL";"TAB3",#N/A,TRUE,"GENERAL";"TAB4",#N/A,TRUE,"GENERAL";"TAB5",#N/A,TRUE,"GENERAL"}</definedName>
    <definedName name="_______b4" hidden="1">{"TAB1",#N/A,TRUE,"GENERAL";"TAB2",#N/A,TRUE,"GENERAL";"TAB3",#N/A,TRUE,"GENERAL";"TAB4",#N/A,TRUE,"GENERAL";"TAB5",#N/A,TRUE,"GENERAL"}</definedName>
    <definedName name="_______b5" hidden="1">{"TAB1",#N/A,TRUE,"GENERAL";"TAB2",#N/A,TRUE,"GENERAL";"TAB3",#N/A,TRUE,"GENERAL";"TAB4",#N/A,TRUE,"GENERAL";"TAB5",#N/A,TRUE,"GENERAL"}</definedName>
    <definedName name="_______b6" hidden="1">{"TAB1",#N/A,TRUE,"GENERAL";"TAB2",#N/A,TRUE,"GENERAL";"TAB3",#N/A,TRUE,"GENERAL";"TAB4",#N/A,TRUE,"GENERAL";"TAB5",#N/A,TRUE,"GENERAL"}</definedName>
    <definedName name="_______b7" hidden="1">{"via1",#N/A,TRUE,"general";"via2",#N/A,TRUE,"general";"via3",#N/A,TRUE,"general"}</definedName>
    <definedName name="_______b8" hidden="1">{"via1",#N/A,TRUE,"general";"via2",#N/A,TRUE,"general";"via3",#N/A,TRUE,"general"}</definedName>
    <definedName name="_______bb9" hidden="1">{"TAB1",#N/A,TRUE,"GENERAL";"TAB2",#N/A,TRUE,"GENERAL";"TAB3",#N/A,TRUE,"GENERAL";"TAB4",#N/A,TRUE,"GENERAL";"TAB5",#N/A,TRUE,"GENERAL"}</definedName>
    <definedName name="_______bgb5" hidden="1">{"TAB1",#N/A,TRUE,"GENERAL";"TAB2",#N/A,TRUE,"GENERAL";"TAB3",#N/A,TRUE,"GENERAL";"TAB4",#N/A,TRUE,"GENERAL";"TAB5",#N/A,TRUE,"GENERAL"}</definedName>
    <definedName name="_______Cod1" localSheetId="1">#REF!</definedName>
    <definedName name="_______Cod1">#REF!</definedName>
    <definedName name="_______EST1" localSheetId="1">#REF!</definedName>
    <definedName name="_______EST1">#REF!</definedName>
    <definedName name="_______EST10" localSheetId="1">#REF!</definedName>
    <definedName name="_______EST10">#REF!</definedName>
    <definedName name="_______EST11" localSheetId="1">#REF!</definedName>
    <definedName name="_______EST11">#REF!</definedName>
    <definedName name="_______EST12" localSheetId="1">#REF!</definedName>
    <definedName name="_______EST12">#REF!</definedName>
    <definedName name="_______EST13" localSheetId="1">#REF!</definedName>
    <definedName name="_______EST13">#REF!</definedName>
    <definedName name="_______EST14" localSheetId="1">#REF!</definedName>
    <definedName name="_______EST14">#REF!</definedName>
    <definedName name="_______EST15" localSheetId="1">#REF!</definedName>
    <definedName name="_______EST15">#REF!</definedName>
    <definedName name="_______EST16" localSheetId="1">#REF!</definedName>
    <definedName name="_______EST16">#REF!</definedName>
    <definedName name="_______EST17" localSheetId="1">#REF!</definedName>
    <definedName name="_______EST17">#REF!</definedName>
    <definedName name="_______EST18" localSheetId="1">#REF!</definedName>
    <definedName name="_______EST18">#REF!</definedName>
    <definedName name="_______EST19" localSheetId="1">#REF!</definedName>
    <definedName name="_______EST19">#REF!</definedName>
    <definedName name="_______EST2" localSheetId="1">#REF!</definedName>
    <definedName name="_______EST2">#REF!</definedName>
    <definedName name="_______EST3" localSheetId="1">#REF!</definedName>
    <definedName name="_______EST3">#REF!</definedName>
    <definedName name="_______EST4" localSheetId="1">#REF!</definedName>
    <definedName name="_______EST4">#REF!</definedName>
    <definedName name="_______EST5" localSheetId="1">#REF!</definedName>
    <definedName name="_______EST5">#REF!</definedName>
    <definedName name="_______EST6" localSheetId="1">#REF!</definedName>
    <definedName name="_______EST6">#REF!</definedName>
    <definedName name="_______EST7" localSheetId="1">#REF!</definedName>
    <definedName name="_______EST7">#REF!</definedName>
    <definedName name="_______EST8" localSheetId="1">#REF!</definedName>
    <definedName name="_______EST8">#REF!</definedName>
    <definedName name="_______EST9" localSheetId="1">#REF!</definedName>
    <definedName name="_______EST9">#REF!</definedName>
    <definedName name="_______EXC1" localSheetId="1">#REF!</definedName>
    <definedName name="_______EXC1">#REF!</definedName>
    <definedName name="_______EXC10" localSheetId="1">#REF!</definedName>
    <definedName name="_______EXC10">#REF!</definedName>
    <definedName name="_______EXC11" localSheetId="1">#REF!</definedName>
    <definedName name="_______EXC11">#REF!</definedName>
    <definedName name="_______EXC12" localSheetId="1">#REF!</definedName>
    <definedName name="_______EXC12">#REF!</definedName>
    <definedName name="_______EXC2" localSheetId="1">#REF!</definedName>
    <definedName name="_______EXC2">#REF!</definedName>
    <definedName name="_______EXC3" localSheetId="1">#REF!</definedName>
    <definedName name="_______EXC3">#REF!</definedName>
    <definedName name="_______EXC4" localSheetId="1">#REF!</definedName>
    <definedName name="_______EXC4">#REF!</definedName>
    <definedName name="_______EXC5" localSheetId="1">#REF!</definedName>
    <definedName name="_______EXC5">#REF!</definedName>
    <definedName name="_______EXC6" localSheetId="1">#REF!</definedName>
    <definedName name="_______EXC6">#REF!</definedName>
    <definedName name="_______EXC7" localSheetId="1">#REF!</definedName>
    <definedName name="_______EXC7">#REF!</definedName>
    <definedName name="_______EXC8" localSheetId="1">#REF!</definedName>
    <definedName name="_______EXC8">#REF!</definedName>
    <definedName name="_______EXC9" localSheetId="1">#REF!</definedName>
    <definedName name="_______EXC9">#REF!</definedName>
    <definedName name="_______g2" hidden="1">{"TAB1",#N/A,TRUE,"GENERAL";"TAB2",#N/A,TRUE,"GENERAL";"TAB3",#N/A,TRUE,"GENERAL";"TAB4",#N/A,TRUE,"GENERAL";"TAB5",#N/A,TRUE,"GENERAL"}</definedName>
    <definedName name="_______g3" hidden="1">{"via1",#N/A,TRUE,"general";"via2",#N/A,TRUE,"general";"via3",#N/A,TRUE,"general"}</definedName>
    <definedName name="_______g4" hidden="1">{"via1",#N/A,TRUE,"general";"via2",#N/A,TRUE,"general";"via3",#N/A,TRUE,"general"}</definedName>
    <definedName name="_______g5" hidden="1">{"via1",#N/A,TRUE,"general";"via2",#N/A,TRUE,"general";"via3",#N/A,TRUE,"general"}</definedName>
    <definedName name="_______g6" hidden="1">{"via1",#N/A,TRUE,"general";"via2",#N/A,TRUE,"general";"via3",#N/A,TRUE,"general"}</definedName>
    <definedName name="_______g7" hidden="1">{"TAB1",#N/A,TRUE,"GENERAL";"TAB2",#N/A,TRUE,"GENERAL";"TAB3",#N/A,TRUE,"GENERAL";"TAB4",#N/A,TRUE,"GENERAL";"TAB5",#N/A,TRUE,"GENERAL"}</definedName>
    <definedName name="_______GR1" hidden="1">{"TAB1",#N/A,TRUE,"GENERAL";"TAB2",#N/A,TRUE,"GENERAL";"TAB3",#N/A,TRUE,"GENERAL";"TAB4",#N/A,TRUE,"GENERAL";"TAB5",#N/A,TRUE,"GENERAL"}</definedName>
    <definedName name="_______gtr4" hidden="1">{"via1",#N/A,TRUE,"general";"via2",#N/A,TRUE,"general";"via3",#N/A,TRUE,"general"}</definedName>
    <definedName name="_______h2" hidden="1">{"via1",#N/A,TRUE,"general";"via2",#N/A,TRUE,"general";"via3",#N/A,TRUE,"general"}</definedName>
    <definedName name="_______h3" hidden="1">{"via1",#N/A,TRUE,"general";"via2",#N/A,TRUE,"general";"via3",#N/A,TRUE,"general"}</definedName>
    <definedName name="_______h4" hidden="1">{"TAB1",#N/A,TRUE,"GENERAL";"TAB2",#N/A,TRUE,"GENERAL";"TAB3",#N/A,TRUE,"GENERAL";"TAB4",#N/A,TRUE,"GENERAL";"TAB5",#N/A,TRUE,"GENERAL"}</definedName>
    <definedName name="_______h5" hidden="1">{"TAB1",#N/A,TRUE,"GENERAL";"TAB2",#N/A,TRUE,"GENERAL";"TAB3",#N/A,TRUE,"GENERAL";"TAB4",#N/A,TRUE,"GENERAL";"TAB5",#N/A,TRUE,"GENERAL"}</definedName>
    <definedName name="_______h6" hidden="1">{"via1",#N/A,TRUE,"general";"via2",#N/A,TRUE,"general";"via3",#N/A,TRUE,"general"}</definedName>
    <definedName name="_______h7" hidden="1">{"TAB1",#N/A,TRUE,"GENERAL";"TAB2",#N/A,TRUE,"GENERAL";"TAB3",#N/A,TRUE,"GENERAL";"TAB4",#N/A,TRUE,"GENERAL";"TAB5",#N/A,TRUE,"GENERAL"}</definedName>
    <definedName name="_______h8" hidden="1">{"via1",#N/A,TRUE,"general";"via2",#N/A,TRUE,"general";"via3",#N/A,TRUE,"general"}</definedName>
    <definedName name="_______hfh7" hidden="1">{"via1",#N/A,TRUE,"general";"via2",#N/A,TRUE,"general";"via3",#N/A,TRUE,"general"}</definedName>
    <definedName name="_______i1" localSheetId="1">#REF!</definedName>
    <definedName name="_______i1">#REF!</definedName>
    <definedName name="_______i4" hidden="1">{"via1",#N/A,TRUE,"general";"via2",#N/A,TRUE,"general";"via3",#N/A,TRUE,"general"}</definedName>
    <definedName name="_______i5" hidden="1">{"TAB1",#N/A,TRUE,"GENERAL";"TAB2",#N/A,TRUE,"GENERAL";"TAB3",#N/A,TRUE,"GENERAL";"TAB4",#N/A,TRUE,"GENERAL";"TAB5",#N/A,TRUE,"GENERAL"}</definedName>
    <definedName name="_______i6" hidden="1">{"TAB1",#N/A,TRUE,"GENERAL";"TAB2",#N/A,TRUE,"GENERAL";"TAB3",#N/A,TRUE,"GENERAL";"TAB4",#N/A,TRUE,"GENERAL";"TAB5",#N/A,TRUE,"GENERAL"}</definedName>
    <definedName name="_______i7" hidden="1">{"via1",#N/A,TRUE,"general";"via2",#N/A,TRUE,"general";"via3",#N/A,TRUE,"general"}</definedName>
    <definedName name="_______i77" hidden="1">{"TAB1",#N/A,TRUE,"GENERAL";"TAB2",#N/A,TRUE,"GENERAL";"TAB3",#N/A,TRUE,"GENERAL";"TAB4",#N/A,TRUE,"GENERAL";"TAB5",#N/A,TRUE,"GENERAL"}</definedName>
    <definedName name="_______i8" hidden="1">{"via1",#N/A,TRUE,"general";"via2",#N/A,TRUE,"general";"via3",#N/A,TRUE,"general"}</definedName>
    <definedName name="_______i9" hidden="1">{"TAB1",#N/A,TRUE,"GENERAL";"TAB2",#N/A,TRUE,"GENERAL";"TAB3",#N/A,TRUE,"GENERAL";"TAB4",#N/A,TRUE,"GENERAL";"TAB5",#N/A,TRUE,"GENERAL"}</definedName>
    <definedName name="_______INF1" localSheetId="1">#REF!</definedName>
    <definedName name="_______INF1">#REF!</definedName>
    <definedName name="_______k3" hidden="1">{"TAB1",#N/A,TRUE,"GENERAL";"TAB2",#N/A,TRUE,"GENERAL";"TAB3",#N/A,TRUE,"GENERAL";"TAB4",#N/A,TRUE,"GENERAL";"TAB5",#N/A,TRUE,"GENERAL"}</definedName>
    <definedName name="_______k4" hidden="1">{"via1",#N/A,TRUE,"general";"via2",#N/A,TRUE,"general";"via3",#N/A,TRUE,"general"}</definedName>
    <definedName name="_______k5" hidden="1">{"via1",#N/A,TRUE,"general";"via2",#N/A,TRUE,"general";"via3",#N/A,TRUE,"general"}</definedName>
    <definedName name="_______k6" hidden="1">{"TAB1",#N/A,TRUE,"GENERAL";"TAB2",#N/A,TRUE,"GENERAL";"TAB3",#N/A,TRUE,"GENERAL";"TAB4",#N/A,TRUE,"GENERAL";"TAB5",#N/A,TRUE,"GENERAL"}</definedName>
    <definedName name="_______k7" hidden="1">{"via1",#N/A,TRUE,"general";"via2",#N/A,TRUE,"general";"via3",#N/A,TRUE,"general"}</definedName>
    <definedName name="_______k8" hidden="1">{"via1",#N/A,TRUE,"general";"via2",#N/A,TRUE,"general";"via3",#N/A,TRUE,"general"}</definedName>
    <definedName name="_______k9" hidden="1">{"TAB1",#N/A,TRUE,"GENERAL";"TAB2",#N/A,TRUE,"GENERAL";"TAB3",#N/A,TRUE,"GENERAL";"TAB4",#N/A,TRUE,"GENERAL";"TAB5",#N/A,TRUE,"GENERAL"}</definedName>
    <definedName name="_______kjk6" hidden="1">{"TAB1",#N/A,TRUE,"GENERAL";"TAB2",#N/A,TRUE,"GENERAL";"TAB3",#N/A,TRUE,"GENERAL";"TAB4",#N/A,TRUE,"GENERAL";"TAB5",#N/A,TRUE,"GENERAL"}</definedName>
    <definedName name="_______m3" hidden="1">{"via1",#N/A,TRUE,"general";"via2",#N/A,TRUE,"general";"via3",#N/A,TRUE,"general"}</definedName>
    <definedName name="_______m4" hidden="1">{"TAB1",#N/A,TRUE,"GENERAL";"TAB2",#N/A,TRUE,"GENERAL";"TAB3",#N/A,TRUE,"GENERAL";"TAB4",#N/A,TRUE,"GENERAL";"TAB5",#N/A,TRUE,"GENERAL"}</definedName>
    <definedName name="_______m5" hidden="1">{"via1",#N/A,TRUE,"general";"via2",#N/A,TRUE,"general";"via3",#N/A,TRUE,"general"}</definedName>
    <definedName name="_______m6" hidden="1">{"TAB1",#N/A,TRUE,"GENERAL";"TAB2",#N/A,TRUE,"GENERAL";"TAB3",#N/A,TRUE,"GENERAL";"TAB4",#N/A,TRUE,"GENERAL";"TAB5",#N/A,TRUE,"GENERAL"}</definedName>
    <definedName name="_______m7" hidden="1">{"TAB1",#N/A,TRUE,"GENERAL";"TAB2",#N/A,TRUE,"GENERAL";"TAB3",#N/A,TRUE,"GENERAL";"TAB4",#N/A,TRUE,"GENERAL";"TAB5",#N/A,TRUE,"GENERAL"}</definedName>
    <definedName name="_______m8" hidden="1">{"via1",#N/A,TRUE,"general";"via2",#N/A,TRUE,"general";"via3",#N/A,TRUE,"general"}</definedName>
    <definedName name="_______m9" hidden="1">{"via1",#N/A,TRUE,"general";"via2",#N/A,TRUE,"general";"via3",#N/A,TRUE,"general"}</definedName>
    <definedName name="_______MA2" localSheetId="1">#REF!</definedName>
    <definedName name="_______MA2">#REF!</definedName>
    <definedName name="_______n3" hidden="1">{"TAB1",#N/A,TRUE,"GENERAL";"TAB2",#N/A,TRUE,"GENERAL";"TAB3",#N/A,TRUE,"GENERAL";"TAB4",#N/A,TRUE,"GENERAL";"TAB5",#N/A,TRUE,"GENERAL"}</definedName>
    <definedName name="_______n4" hidden="1">{"via1",#N/A,TRUE,"general";"via2",#N/A,TRUE,"general";"via3",#N/A,TRUE,"general"}</definedName>
    <definedName name="_______n5" hidden="1">{"TAB1",#N/A,TRUE,"GENERAL";"TAB2",#N/A,TRUE,"GENERAL";"TAB3",#N/A,TRUE,"GENERAL";"TAB4",#N/A,TRUE,"GENERAL";"TAB5",#N/A,TRUE,"GENERAL"}</definedName>
    <definedName name="_______nyn7" hidden="1">{"via1",#N/A,TRUE,"general";"via2",#N/A,TRUE,"general";"via3",#N/A,TRUE,"general"}</definedName>
    <definedName name="_______o4" hidden="1">{"via1",#N/A,TRUE,"general";"via2",#N/A,TRUE,"general";"via3",#N/A,TRUE,"general"}</definedName>
    <definedName name="_______o5" hidden="1">{"TAB1",#N/A,TRUE,"GENERAL";"TAB2",#N/A,TRUE,"GENERAL";"TAB3",#N/A,TRUE,"GENERAL";"TAB4",#N/A,TRUE,"GENERAL";"TAB5",#N/A,TRUE,"GENERAL"}</definedName>
    <definedName name="_______o6" hidden="1">{"TAB1",#N/A,TRUE,"GENERAL";"TAB2",#N/A,TRUE,"GENERAL";"TAB3",#N/A,TRUE,"GENERAL";"TAB4",#N/A,TRUE,"GENERAL";"TAB5",#N/A,TRUE,"GENERAL"}</definedName>
    <definedName name="_______o7" hidden="1">{"TAB1",#N/A,TRUE,"GENERAL";"TAB2",#N/A,TRUE,"GENERAL";"TAB3",#N/A,TRUE,"GENERAL";"TAB4",#N/A,TRUE,"GENERAL";"TAB5",#N/A,TRUE,"GENERAL"}</definedName>
    <definedName name="_______o8" hidden="1">{"via1",#N/A,TRUE,"general";"via2",#N/A,TRUE,"general";"via3",#N/A,TRUE,"general"}</definedName>
    <definedName name="_______o9" hidden="1">{"TAB1",#N/A,TRUE,"GENERAL";"TAB2",#N/A,TRUE,"GENERAL";"TAB3",#N/A,TRUE,"GENERAL";"TAB4",#N/A,TRUE,"GENERAL";"TAB5",#N/A,TRUE,"GENERAL"}</definedName>
    <definedName name="_______p6" hidden="1">{"via1",#N/A,TRUE,"general";"via2",#N/A,TRUE,"general";"via3",#N/A,TRUE,"general"}</definedName>
    <definedName name="_______p7" hidden="1">{"via1",#N/A,TRUE,"general";"via2",#N/A,TRUE,"general";"via3",#N/A,TRUE,"general"}</definedName>
    <definedName name="_______p8" hidden="1">{"TAB1",#N/A,TRUE,"GENERAL";"TAB2",#N/A,TRUE,"GENERAL";"TAB3",#N/A,TRUE,"GENERAL";"TAB4",#N/A,TRUE,"GENERAL";"TAB5",#N/A,TRUE,"GENERAL"}</definedName>
    <definedName name="_______r" hidden="1">{"TAB1",#N/A,TRUE,"GENERAL";"TAB2",#N/A,TRUE,"GENERAL";"TAB3",#N/A,TRUE,"GENERAL";"TAB4",#N/A,TRUE,"GENERAL";"TAB5",#N/A,TRUE,"GENERAL"}</definedName>
    <definedName name="_______r4r" hidden="1">{"via1",#N/A,TRUE,"general";"via2",#N/A,TRUE,"general";"via3",#N/A,TRUE,"general"}</definedName>
    <definedName name="_______rtu6" hidden="1">{"via1",#N/A,TRUE,"general";"via2",#N/A,TRUE,"general";"via3",#N/A,TRUE,"general"}</definedName>
    <definedName name="_______s1" hidden="1">{"via1",#N/A,TRUE,"general";"via2",#N/A,TRUE,"general";"via3",#N/A,TRUE,"general"}</definedName>
    <definedName name="_______s2" hidden="1">{"TAB1",#N/A,TRUE,"GENERAL";"TAB2",#N/A,TRUE,"GENERAL";"TAB3",#N/A,TRUE,"GENERAL";"TAB4",#N/A,TRUE,"GENERAL";"TAB5",#N/A,TRUE,"GENERAL"}</definedName>
    <definedName name="_______s3" hidden="1">{"TAB1",#N/A,TRUE,"GENERAL";"TAB2",#N/A,TRUE,"GENERAL";"TAB3",#N/A,TRUE,"GENERAL";"TAB4",#N/A,TRUE,"GENERAL";"TAB5",#N/A,TRUE,"GENERAL"}</definedName>
    <definedName name="_______s4" hidden="1">{"via1",#N/A,TRUE,"general";"via2",#N/A,TRUE,"general";"via3",#N/A,TRUE,"general"}</definedName>
    <definedName name="_______s5" hidden="1">{"via1",#N/A,TRUE,"general";"via2",#N/A,TRUE,"general";"via3",#N/A,TRUE,"general"}</definedName>
    <definedName name="_______s6" hidden="1">{"TAB1",#N/A,TRUE,"GENERAL";"TAB2",#N/A,TRUE,"GENERAL";"TAB3",#N/A,TRUE,"GENERAL";"TAB4",#N/A,TRUE,"GENERAL";"TAB5",#N/A,TRUE,"GENERAL"}</definedName>
    <definedName name="_______s7" hidden="1">{"via1",#N/A,TRUE,"general";"via2",#N/A,TRUE,"general";"via3",#N/A,TRUE,"general"}</definedName>
    <definedName name="_______t3" hidden="1">{"TAB1",#N/A,TRUE,"GENERAL";"TAB2",#N/A,TRUE,"GENERAL";"TAB3",#N/A,TRUE,"GENERAL";"TAB4",#N/A,TRUE,"GENERAL";"TAB5",#N/A,TRUE,"GENERAL"}</definedName>
    <definedName name="_______t4" hidden="1">{"via1",#N/A,TRUE,"general";"via2",#N/A,TRUE,"general";"via3",#N/A,TRUE,"general"}</definedName>
    <definedName name="_______t5" hidden="1">{"TAB1",#N/A,TRUE,"GENERAL";"TAB2",#N/A,TRUE,"GENERAL";"TAB3",#N/A,TRUE,"GENERAL";"TAB4",#N/A,TRUE,"GENERAL";"TAB5",#N/A,TRUE,"GENERAL"}</definedName>
    <definedName name="_______t6" hidden="1">{"via1",#N/A,TRUE,"general";"via2",#N/A,TRUE,"general";"via3",#N/A,TRUE,"general"}</definedName>
    <definedName name="_______t66" hidden="1">{"TAB1",#N/A,TRUE,"GENERAL";"TAB2",#N/A,TRUE,"GENERAL";"TAB3",#N/A,TRUE,"GENERAL";"TAB4",#N/A,TRUE,"GENERAL";"TAB5",#N/A,TRUE,"GENERAL"}</definedName>
    <definedName name="_______t7" hidden="1">{"via1",#N/A,TRUE,"general";"via2",#N/A,TRUE,"general";"via3",#N/A,TRUE,"general"}</definedName>
    <definedName name="_______t77" hidden="1">{"TAB1",#N/A,TRUE,"GENERAL";"TAB2",#N/A,TRUE,"GENERAL";"TAB3",#N/A,TRUE,"GENERAL";"TAB4",#N/A,TRUE,"GENERAL";"TAB5",#N/A,TRUE,"GENERAL"}</definedName>
    <definedName name="_______t8" hidden="1">{"TAB1",#N/A,TRUE,"GENERAL";"TAB2",#N/A,TRUE,"GENERAL";"TAB3",#N/A,TRUE,"GENERAL";"TAB4",#N/A,TRUE,"GENERAL";"TAB5",#N/A,TRUE,"GENERAL"}</definedName>
    <definedName name="_______t88" hidden="1">{"via1",#N/A,TRUE,"general";"via2",#N/A,TRUE,"general";"via3",#N/A,TRUE,"general"}</definedName>
    <definedName name="_______t9" hidden="1">{"TAB1",#N/A,TRUE,"GENERAL";"TAB2",#N/A,TRUE,"GENERAL";"TAB3",#N/A,TRUE,"GENERAL";"TAB4",#N/A,TRUE,"GENERAL";"TAB5",#N/A,TRUE,"GENERAL"}</definedName>
    <definedName name="_______t99" hidden="1">{"via1",#N/A,TRUE,"general";"via2",#N/A,TRUE,"general";"via3",#N/A,TRUE,"general"}</definedName>
    <definedName name="_______u4" hidden="1">{"TAB1",#N/A,TRUE,"GENERAL";"TAB2",#N/A,TRUE,"GENERAL";"TAB3",#N/A,TRUE,"GENERAL";"TAB4",#N/A,TRUE,"GENERAL";"TAB5",#N/A,TRUE,"GENERAL"}</definedName>
    <definedName name="_______u5" hidden="1">{"TAB1",#N/A,TRUE,"GENERAL";"TAB2",#N/A,TRUE,"GENERAL";"TAB3",#N/A,TRUE,"GENERAL";"TAB4",#N/A,TRUE,"GENERAL";"TAB5",#N/A,TRUE,"GENERAL"}</definedName>
    <definedName name="_______u6" hidden="1">{"TAB1",#N/A,TRUE,"GENERAL";"TAB2",#N/A,TRUE,"GENERAL";"TAB3",#N/A,TRUE,"GENERAL";"TAB4",#N/A,TRUE,"GENERAL";"TAB5",#N/A,TRUE,"GENERAL"}</definedName>
    <definedName name="_______u7" hidden="1">{"via1",#N/A,TRUE,"general";"via2",#N/A,TRUE,"general";"via3",#N/A,TRUE,"general"}</definedName>
    <definedName name="_______u8" hidden="1">{"TAB1",#N/A,TRUE,"GENERAL";"TAB2",#N/A,TRUE,"GENERAL";"TAB3",#N/A,TRUE,"GENERAL";"TAB4",#N/A,TRUE,"GENERAL";"TAB5",#N/A,TRUE,"GENERAL"}</definedName>
    <definedName name="_______u9" hidden="1">{"TAB1",#N/A,TRUE,"GENERAL";"TAB2",#N/A,TRUE,"GENERAL";"TAB3",#N/A,TRUE,"GENERAL";"TAB4",#N/A,TRUE,"GENERAL";"TAB5",#N/A,TRUE,"GENERAL"}</definedName>
    <definedName name="_______ur7" hidden="1">{"TAB1",#N/A,TRUE,"GENERAL";"TAB2",#N/A,TRUE,"GENERAL";"TAB3",#N/A,TRUE,"GENERAL";"TAB4",#N/A,TRUE,"GENERAL";"TAB5",#N/A,TRUE,"GENERAL"}</definedName>
    <definedName name="_______v2" hidden="1">{"via1",#N/A,TRUE,"general";"via2",#N/A,TRUE,"general";"via3",#N/A,TRUE,"general"}</definedName>
    <definedName name="_______v3" hidden="1">{"TAB1",#N/A,TRUE,"GENERAL";"TAB2",#N/A,TRUE,"GENERAL";"TAB3",#N/A,TRUE,"GENERAL";"TAB4",#N/A,TRUE,"GENERAL";"TAB5",#N/A,TRUE,"GENERAL"}</definedName>
    <definedName name="_______v4" hidden="1">{"TAB1",#N/A,TRUE,"GENERAL";"TAB2",#N/A,TRUE,"GENERAL";"TAB3",#N/A,TRUE,"GENERAL";"TAB4",#N/A,TRUE,"GENERAL";"TAB5",#N/A,TRUE,"GENERAL"}</definedName>
    <definedName name="_______v5" hidden="1">{"TAB1",#N/A,TRUE,"GENERAL";"TAB2",#N/A,TRUE,"GENERAL";"TAB3",#N/A,TRUE,"GENERAL";"TAB4",#N/A,TRUE,"GENERAL";"TAB5",#N/A,TRUE,"GENERAL"}</definedName>
    <definedName name="_______v6" hidden="1">{"TAB1",#N/A,TRUE,"GENERAL";"TAB2",#N/A,TRUE,"GENERAL";"TAB3",#N/A,TRUE,"GENERAL";"TAB4",#N/A,TRUE,"GENERAL";"TAB5",#N/A,TRUE,"GENERAL"}</definedName>
    <definedName name="_______v7" hidden="1">{"via1",#N/A,TRUE,"general";"via2",#N/A,TRUE,"general";"via3",#N/A,TRUE,"general"}</definedName>
    <definedName name="_______v8" hidden="1">{"TAB1",#N/A,TRUE,"GENERAL";"TAB2",#N/A,TRUE,"GENERAL";"TAB3",#N/A,TRUE,"GENERAL";"TAB4",#N/A,TRUE,"GENERAL";"TAB5",#N/A,TRUE,"GENERAL"}</definedName>
    <definedName name="_______v9" hidden="1">{"TAB1",#N/A,TRUE,"GENERAL";"TAB2",#N/A,TRUE,"GENERAL";"TAB3",#N/A,TRUE,"GENERAL";"TAB4",#N/A,TRUE,"GENERAL";"TAB5",#N/A,TRUE,"GENERAL"}</definedName>
    <definedName name="_______vfv4" hidden="1">{"via1",#N/A,TRUE,"general";"via2",#N/A,TRUE,"general";"via3",#N/A,TRUE,"general"}</definedName>
    <definedName name="_______x1" hidden="1">{"TAB1",#N/A,TRUE,"GENERAL";"TAB2",#N/A,TRUE,"GENERAL";"TAB3",#N/A,TRUE,"GENERAL";"TAB4",#N/A,TRUE,"GENERAL";"TAB5",#N/A,TRUE,"GENERAL"}</definedName>
    <definedName name="_______x2" hidden="1">{"via1",#N/A,TRUE,"general";"via2",#N/A,TRUE,"general";"via3",#N/A,TRUE,"general"}</definedName>
    <definedName name="_______x3" hidden="1">{"via1",#N/A,TRUE,"general";"via2",#N/A,TRUE,"general";"via3",#N/A,TRUE,"general"}</definedName>
    <definedName name="_______x4" hidden="1">{"via1",#N/A,TRUE,"general";"via2",#N/A,TRUE,"general";"via3",#N/A,TRUE,"general"}</definedName>
    <definedName name="_______x5" hidden="1">{"TAB1",#N/A,TRUE,"GENERAL";"TAB2",#N/A,TRUE,"GENERAL";"TAB3",#N/A,TRUE,"GENERAL";"TAB4",#N/A,TRUE,"GENERAL";"TAB5",#N/A,TRUE,"GENERAL"}</definedName>
    <definedName name="_______x6" hidden="1">{"TAB1",#N/A,TRUE,"GENERAL";"TAB2",#N/A,TRUE,"GENERAL";"TAB3",#N/A,TRUE,"GENERAL";"TAB4",#N/A,TRUE,"GENERAL";"TAB5",#N/A,TRUE,"GENERAL"}</definedName>
    <definedName name="_______x7" hidden="1">{"TAB1",#N/A,TRUE,"GENERAL";"TAB2",#N/A,TRUE,"GENERAL";"TAB3",#N/A,TRUE,"GENERAL";"TAB4",#N/A,TRUE,"GENERAL";"TAB5",#N/A,TRUE,"GENERAL"}</definedName>
    <definedName name="_______x8" hidden="1">{"via1",#N/A,TRUE,"general";"via2",#N/A,TRUE,"general";"via3",#N/A,TRUE,"general"}</definedName>
    <definedName name="_______x9" hidden="1">{"TAB1",#N/A,TRUE,"GENERAL";"TAB2",#N/A,TRUE,"GENERAL";"TAB3",#N/A,TRUE,"GENERAL";"TAB4",#N/A,TRUE,"GENERAL";"TAB5",#N/A,TRUE,"GENERAL"}</definedName>
    <definedName name="_______y2" hidden="1">{"TAB1",#N/A,TRUE,"GENERAL";"TAB2",#N/A,TRUE,"GENERAL";"TAB3",#N/A,TRUE,"GENERAL";"TAB4",#N/A,TRUE,"GENERAL";"TAB5",#N/A,TRUE,"GENERAL"}</definedName>
    <definedName name="_______y3" hidden="1">{"via1",#N/A,TRUE,"general";"via2",#N/A,TRUE,"general";"via3",#N/A,TRUE,"general"}</definedName>
    <definedName name="_______y4" hidden="1">{"via1",#N/A,TRUE,"general";"via2",#N/A,TRUE,"general";"via3",#N/A,TRUE,"general"}</definedName>
    <definedName name="_______y5" hidden="1">{"TAB1",#N/A,TRUE,"GENERAL";"TAB2",#N/A,TRUE,"GENERAL";"TAB3",#N/A,TRUE,"GENERAL";"TAB4",#N/A,TRUE,"GENERAL";"TAB5",#N/A,TRUE,"GENERAL"}</definedName>
    <definedName name="_______y6" hidden="1">{"via1",#N/A,TRUE,"general";"via2",#N/A,TRUE,"general";"via3",#N/A,TRUE,"general"}</definedName>
    <definedName name="_______y7" hidden="1">{"via1",#N/A,TRUE,"general";"via2",#N/A,TRUE,"general";"via3",#N/A,TRUE,"general"}</definedName>
    <definedName name="_______y8" hidden="1">{"via1",#N/A,TRUE,"general";"via2",#N/A,TRUE,"general";"via3",#N/A,TRUE,"general"}</definedName>
    <definedName name="_______y9" hidden="1">{"TAB1",#N/A,TRUE,"GENERAL";"TAB2",#N/A,TRUE,"GENERAL";"TAB3",#N/A,TRUE,"GENERAL";"TAB4",#N/A,TRUE,"GENERAL";"TAB5",#N/A,TRUE,"GENERAL"}</definedName>
    <definedName name="_______z1" hidden="1">{"TAB1",#N/A,TRUE,"GENERAL";"TAB2",#N/A,TRUE,"GENERAL";"TAB3",#N/A,TRUE,"GENERAL";"TAB4",#N/A,TRUE,"GENERAL";"TAB5",#N/A,TRUE,"GENERAL"}</definedName>
    <definedName name="_______z2" hidden="1">{"via1",#N/A,TRUE,"general";"via2",#N/A,TRUE,"general";"via3",#N/A,TRUE,"general"}</definedName>
    <definedName name="_______z3" hidden="1">{"via1",#N/A,TRUE,"general";"via2",#N/A,TRUE,"general";"via3",#N/A,TRUE,"general"}</definedName>
    <definedName name="_______z4" hidden="1">{"TAB1",#N/A,TRUE,"GENERAL";"TAB2",#N/A,TRUE,"GENERAL";"TAB3",#N/A,TRUE,"GENERAL";"TAB4",#N/A,TRUE,"GENERAL";"TAB5",#N/A,TRUE,"GENERAL"}</definedName>
    <definedName name="_______z5" hidden="1">{"via1",#N/A,TRUE,"general";"via2",#N/A,TRUE,"general";"via3",#N/A,TRUE,"general"}</definedName>
    <definedName name="_______z6" hidden="1">{"TAB1",#N/A,TRUE,"GENERAL";"TAB2",#N/A,TRUE,"GENERAL";"TAB3",#N/A,TRUE,"GENERAL";"TAB4",#N/A,TRUE,"GENERAL";"TAB5",#N/A,TRUE,"GENERAL"}</definedName>
    <definedName name="______a1" hidden="1">{"TAB1",#N/A,TRUE,"GENERAL";"TAB2",#N/A,TRUE,"GENERAL";"TAB3",#N/A,TRUE,"GENERAL";"TAB4",#N/A,TRUE,"GENERAL";"TAB5",#N/A,TRUE,"GENERAL"}</definedName>
    <definedName name="______a3" hidden="1">{"TAB1",#N/A,TRUE,"GENERAL";"TAB2",#N/A,TRUE,"GENERAL";"TAB3",#N/A,TRUE,"GENERAL";"TAB4",#N/A,TRUE,"GENERAL";"TAB5",#N/A,TRUE,"GENERAL"}</definedName>
    <definedName name="______a4" hidden="1">{"via1",#N/A,TRUE,"general";"via2",#N/A,TRUE,"general";"via3",#N/A,TRUE,"general"}</definedName>
    <definedName name="______a5" hidden="1">{"TAB1",#N/A,TRUE,"GENERAL";"TAB2",#N/A,TRUE,"GENERAL";"TAB3",#N/A,TRUE,"GENERAL";"TAB4",#N/A,TRUE,"GENERAL";"TAB5",#N/A,TRUE,"GENERAL"}</definedName>
    <definedName name="______a6" hidden="1">{"TAB1",#N/A,TRUE,"GENERAL";"TAB2",#N/A,TRUE,"GENERAL";"TAB3",#N/A,TRUE,"GENERAL";"TAB4",#N/A,TRUE,"GENERAL";"TAB5",#N/A,TRUE,"GENERAL"}</definedName>
    <definedName name="______AIU1" localSheetId="1">#REF!</definedName>
    <definedName name="______AIU1">#REF!</definedName>
    <definedName name="______b2" hidden="1">{"TAB1",#N/A,TRUE,"GENERAL";"TAB2",#N/A,TRUE,"GENERAL";"TAB3",#N/A,TRUE,"GENERAL";"TAB4",#N/A,TRUE,"GENERAL";"TAB5",#N/A,TRUE,"GENERAL"}</definedName>
    <definedName name="______b3" hidden="1">{"TAB1",#N/A,TRUE,"GENERAL";"TAB2",#N/A,TRUE,"GENERAL";"TAB3",#N/A,TRUE,"GENERAL";"TAB4",#N/A,TRUE,"GENERAL";"TAB5",#N/A,TRUE,"GENERAL"}</definedName>
    <definedName name="______b4" hidden="1">{"TAB1",#N/A,TRUE,"GENERAL";"TAB2",#N/A,TRUE,"GENERAL";"TAB3",#N/A,TRUE,"GENERAL";"TAB4",#N/A,TRUE,"GENERAL";"TAB5",#N/A,TRUE,"GENERAL"}</definedName>
    <definedName name="______b5" hidden="1">{"TAB1",#N/A,TRUE,"GENERAL";"TAB2",#N/A,TRUE,"GENERAL";"TAB3",#N/A,TRUE,"GENERAL";"TAB4",#N/A,TRUE,"GENERAL";"TAB5",#N/A,TRUE,"GENERAL"}</definedName>
    <definedName name="______b6" hidden="1">{"TAB1",#N/A,TRUE,"GENERAL";"TAB2",#N/A,TRUE,"GENERAL";"TAB3",#N/A,TRUE,"GENERAL";"TAB4",#N/A,TRUE,"GENERAL";"TAB5",#N/A,TRUE,"GENERAL"}</definedName>
    <definedName name="______b7" hidden="1">{"via1",#N/A,TRUE,"general";"via2",#N/A,TRUE,"general";"via3",#N/A,TRUE,"general"}</definedName>
    <definedName name="______b8" hidden="1">{"via1",#N/A,TRUE,"general";"via2",#N/A,TRUE,"general";"via3",#N/A,TRUE,"general"}</definedName>
    <definedName name="______bb9" hidden="1">{"TAB1",#N/A,TRUE,"GENERAL";"TAB2",#N/A,TRUE,"GENERAL";"TAB3",#N/A,TRUE,"GENERAL";"TAB4",#N/A,TRUE,"GENERAL";"TAB5",#N/A,TRUE,"GENERAL"}</definedName>
    <definedName name="______bgb5" hidden="1">{"TAB1",#N/A,TRUE,"GENERAL";"TAB2",#N/A,TRUE,"GENERAL";"TAB3",#N/A,TRUE,"GENERAL";"TAB4",#N/A,TRUE,"GENERAL";"TAB5",#N/A,TRUE,"GENERAL"}</definedName>
    <definedName name="______Cod1" localSheetId="1">#REF!</definedName>
    <definedName name="______Cod1">#REF!</definedName>
    <definedName name="______EST1" localSheetId="1">#REF!</definedName>
    <definedName name="______EST1">#REF!</definedName>
    <definedName name="______EST10" localSheetId="1">#REF!</definedName>
    <definedName name="______EST10">#REF!</definedName>
    <definedName name="______EST11" localSheetId="1">#REF!</definedName>
    <definedName name="______EST11">#REF!</definedName>
    <definedName name="______EST12" localSheetId="1">#REF!</definedName>
    <definedName name="______EST12">#REF!</definedName>
    <definedName name="______EST13" localSheetId="1">#REF!</definedName>
    <definedName name="______EST13">#REF!</definedName>
    <definedName name="______EST14" localSheetId="1">#REF!</definedName>
    <definedName name="______EST14">#REF!</definedName>
    <definedName name="______EST15" localSheetId="1">#REF!</definedName>
    <definedName name="______EST15">#REF!</definedName>
    <definedName name="______EST16" localSheetId="1">#REF!</definedName>
    <definedName name="______EST16">#REF!</definedName>
    <definedName name="______EST17" localSheetId="1">#REF!</definedName>
    <definedName name="______EST17">#REF!</definedName>
    <definedName name="______EST18" localSheetId="1">#REF!</definedName>
    <definedName name="______EST18">#REF!</definedName>
    <definedName name="______EST19" localSheetId="1">#REF!</definedName>
    <definedName name="______EST19">#REF!</definedName>
    <definedName name="______EST2" localSheetId="1">#REF!</definedName>
    <definedName name="______EST2">#REF!</definedName>
    <definedName name="______EST3" localSheetId="1">#REF!</definedName>
    <definedName name="______EST3">#REF!</definedName>
    <definedName name="______EST4" localSheetId="1">#REF!</definedName>
    <definedName name="______EST4">#REF!</definedName>
    <definedName name="______EST5" localSheetId="1">#REF!</definedName>
    <definedName name="______EST5">#REF!</definedName>
    <definedName name="______EST6" localSheetId="1">#REF!</definedName>
    <definedName name="______EST6">#REF!</definedName>
    <definedName name="______EST7" localSheetId="1">#REF!</definedName>
    <definedName name="______EST7">#REF!</definedName>
    <definedName name="______EST8" localSheetId="1">#REF!</definedName>
    <definedName name="______EST8">#REF!</definedName>
    <definedName name="______EST9" localSheetId="1">#REF!</definedName>
    <definedName name="______EST9">#REF!</definedName>
    <definedName name="______EXC1" localSheetId="1">#REF!</definedName>
    <definedName name="______EXC1">#REF!</definedName>
    <definedName name="______EXC10" localSheetId="1">#REF!</definedName>
    <definedName name="______EXC10">#REF!</definedName>
    <definedName name="______EXC11" localSheetId="1">#REF!</definedName>
    <definedName name="______EXC11">#REF!</definedName>
    <definedName name="______EXC12" localSheetId="1">#REF!</definedName>
    <definedName name="______EXC12">#REF!</definedName>
    <definedName name="______EXC2" localSheetId="1">#REF!</definedName>
    <definedName name="______EXC2">#REF!</definedName>
    <definedName name="______EXC3" localSheetId="1">#REF!</definedName>
    <definedName name="______EXC3">#REF!</definedName>
    <definedName name="______EXC4" localSheetId="1">#REF!</definedName>
    <definedName name="______EXC4">#REF!</definedName>
    <definedName name="______EXC5" localSheetId="1">#REF!</definedName>
    <definedName name="______EXC5">#REF!</definedName>
    <definedName name="______EXC6" localSheetId="1">#REF!</definedName>
    <definedName name="______EXC6">#REF!</definedName>
    <definedName name="______EXC7" localSheetId="1">#REF!</definedName>
    <definedName name="______EXC7">#REF!</definedName>
    <definedName name="______EXC8" localSheetId="1">#REF!</definedName>
    <definedName name="______EXC8">#REF!</definedName>
    <definedName name="______EXC9" localSheetId="1">#REF!</definedName>
    <definedName name="______EXC9">#REF!</definedName>
    <definedName name="______g2" hidden="1">{"TAB1",#N/A,TRUE,"GENERAL";"TAB2",#N/A,TRUE,"GENERAL";"TAB3",#N/A,TRUE,"GENERAL";"TAB4",#N/A,TRUE,"GENERAL";"TAB5",#N/A,TRUE,"GENERAL"}</definedName>
    <definedName name="______g3" hidden="1">{"via1",#N/A,TRUE,"general";"via2",#N/A,TRUE,"general";"via3",#N/A,TRUE,"general"}</definedName>
    <definedName name="______g4" hidden="1">{"via1",#N/A,TRUE,"general";"via2",#N/A,TRUE,"general";"via3",#N/A,TRUE,"general"}</definedName>
    <definedName name="______g5" hidden="1">{"via1",#N/A,TRUE,"general";"via2",#N/A,TRUE,"general";"via3",#N/A,TRUE,"general"}</definedName>
    <definedName name="______g6" hidden="1">{"via1",#N/A,TRUE,"general";"via2",#N/A,TRUE,"general";"via3",#N/A,TRUE,"general"}</definedName>
    <definedName name="______g7" hidden="1">{"TAB1",#N/A,TRUE,"GENERAL";"TAB2",#N/A,TRUE,"GENERAL";"TAB3",#N/A,TRUE,"GENERAL";"TAB4",#N/A,TRUE,"GENERAL";"TAB5",#N/A,TRUE,"GENERAL"}</definedName>
    <definedName name="______GR1" hidden="1">{"TAB1",#N/A,TRUE,"GENERAL";"TAB2",#N/A,TRUE,"GENERAL";"TAB3",#N/A,TRUE,"GENERAL";"TAB4",#N/A,TRUE,"GENERAL";"TAB5",#N/A,TRUE,"GENERAL"}</definedName>
    <definedName name="______gtr4" hidden="1">{"via1",#N/A,TRUE,"general";"via2",#N/A,TRUE,"general";"via3",#N/A,TRUE,"general"}</definedName>
    <definedName name="______h2" hidden="1">{"via1",#N/A,TRUE,"general";"via2",#N/A,TRUE,"general";"via3",#N/A,TRUE,"general"}</definedName>
    <definedName name="______h3" hidden="1">{"via1",#N/A,TRUE,"general";"via2",#N/A,TRUE,"general";"via3",#N/A,TRUE,"general"}</definedName>
    <definedName name="______h4" hidden="1">{"TAB1",#N/A,TRUE,"GENERAL";"TAB2",#N/A,TRUE,"GENERAL";"TAB3",#N/A,TRUE,"GENERAL";"TAB4",#N/A,TRUE,"GENERAL";"TAB5",#N/A,TRUE,"GENERAL"}</definedName>
    <definedName name="______h5" hidden="1">{"TAB1",#N/A,TRUE,"GENERAL";"TAB2",#N/A,TRUE,"GENERAL";"TAB3",#N/A,TRUE,"GENERAL";"TAB4",#N/A,TRUE,"GENERAL";"TAB5",#N/A,TRUE,"GENERAL"}</definedName>
    <definedName name="______h6" hidden="1">{"via1",#N/A,TRUE,"general";"via2",#N/A,TRUE,"general";"via3",#N/A,TRUE,"general"}</definedName>
    <definedName name="______h7" hidden="1">{"TAB1",#N/A,TRUE,"GENERAL";"TAB2",#N/A,TRUE,"GENERAL";"TAB3",#N/A,TRUE,"GENERAL";"TAB4",#N/A,TRUE,"GENERAL";"TAB5",#N/A,TRUE,"GENERAL"}</definedName>
    <definedName name="______h8" hidden="1">{"via1",#N/A,TRUE,"general";"via2",#N/A,TRUE,"general";"via3",#N/A,TRUE,"general"}</definedName>
    <definedName name="______hfh7" hidden="1">{"via1",#N/A,TRUE,"general";"via2",#N/A,TRUE,"general";"via3",#N/A,TRUE,"general"}</definedName>
    <definedName name="______i1" localSheetId="1">#REF!</definedName>
    <definedName name="______i1">#REF!</definedName>
    <definedName name="______i4" hidden="1">{"via1",#N/A,TRUE,"general";"via2",#N/A,TRUE,"general";"via3",#N/A,TRUE,"general"}</definedName>
    <definedName name="______i5" hidden="1">{"TAB1",#N/A,TRUE,"GENERAL";"TAB2",#N/A,TRUE,"GENERAL";"TAB3",#N/A,TRUE,"GENERAL";"TAB4",#N/A,TRUE,"GENERAL";"TAB5",#N/A,TRUE,"GENERAL"}</definedName>
    <definedName name="______i6" hidden="1">{"TAB1",#N/A,TRUE,"GENERAL";"TAB2",#N/A,TRUE,"GENERAL";"TAB3",#N/A,TRUE,"GENERAL";"TAB4",#N/A,TRUE,"GENERAL";"TAB5",#N/A,TRUE,"GENERAL"}</definedName>
    <definedName name="______i7" hidden="1">{"via1",#N/A,TRUE,"general";"via2",#N/A,TRUE,"general";"via3",#N/A,TRUE,"general"}</definedName>
    <definedName name="______i77" hidden="1">{"TAB1",#N/A,TRUE,"GENERAL";"TAB2",#N/A,TRUE,"GENERAL";"TAB3",#N/A,TRUE,"GENERAL";"TAB4",#N/A,TRUE,"GENERAL";"TAB5",#N/A,TRUE,"GENERAL"}</definedName>
    <definedName name="______i8" hidden="1">{"via1",#N/A,TRUE,"general";"via2",#N/A,TRUE,"general";"via3",#N/A,TRUE,"general"}</definedName>
    <definedName name="______i9" hidden="1">{"TAB1",#N/A,TRUE,"GENERAL";"TAB2",#N/A,TRUE,"GENERAL";"TAB3",#N/A,TRUE,"GENERAL";"TAB4",#N/A,TRUE,"GENERAL";"TAB5",#N/A,TRUE,"GENERAL"}</definedName>
    <definedName name="______INF1" localSheetId="1">#REF!</definedName>
    <definedName name="______INF1">#REF!</definedName>
    <definedName name="______k3" hidden="1">{"TAB1",#N/A,TRUE,"GENERAL";"TAB2",#N/A,TRUE,"GENERAL";"TAB3",#N/A,TRUE,"GENERAL";"TAB4",#N/A,TRUE,"GENERAL";"TAB5",#N/A,TRUE,"GENERAL"}</definedName>
    <definedName name="______k4" hidden="1">{"via1",#N/A,TRUE,"general";"via2",#N/A,TRUE,"general";"via3",#N/A,TRUE,"general"}</definedName>
    <definedName name="______k5" hidden="1">{"via1",#N/A,TRUE,"general";"via2",#N/A,TRUE,"general";"via3",#N/A,TRUE,"general"}</definedName>
    <definedName name="______k6" hidden="1">{"TAB1",#N/A,TRUE,"GENERAL";"TAB2",#N/A,TRUE,"GENERAL";"TAB3",#N/A,TRUE,"GENERAL";"TAB4",#N/A,TRUE,"GENERAL";"TAB5",#N/A,TRUE,"GENERAL"}</definedName>
    <definedName name="______k7" hidden="1">{"via1",#N/A,TRUE,"general";"via2",#N/A,TRUE,"general";"via3",#N/A,TRUE,"general"}</definedName>
    <definedName name="______k8" hidden="1">{"via1",#N/A,TRUE,"general";"via2",#N/A,TRUE,"general";"via3",#N/A,TRUE,"general"}</definedName>
    <definedName name="______k9" hidden="1">{"TAB1",#N/A,TRUE,"GENERAL";"TAB2",#N/A,TRUE,"GENERAL";"TAB3",#N/A,TRUE,"GENERAL";"TAB4",#N/A,TRUE,"GENERAL";"TAB5",#N/A,TRUE,"GENERAL"}</definedName>
    <definedName name="______kjk6" hidden="1">{"TAB1",#N/A,TRUE,"GENERAL";"TAB2",#N/A,TRUE,"GENERAL";"TAB3",#N/A,TRUE,"GENERAL";"TAB4",#N/A,TRUE,"GENERAL";"TAB5",#N/A,TRUE,"GENERAL"}</definedName>
    <definedName name="______m3" hidden="1">{"via1",#N/A,TRUE,"general";"via2",#N/A,TRUE,"general";"via3",#N/A,TRUE,"general"}</definedName>
    <definedName name="______m4" hidden="1">{"TAB1",#N/A,TRUE,"GENERAL";"TAB2",#N/A,TRUE,"GENERAL";"TAB3",#N/A,TRUE,"GENERAL";"TAB4",#N/A,TRUE,"GENERAL";"TAB5",#N/A,TRUE,"GENERAL"}</definedName>
    <definedName name="______m5" hidden="1">{"via1",#N/A,TRUE,"general";"via2",#N/A,TRUE,"general";"via3",#N/A,TRUE,"general"}</definedName>
    <definedName name="______m6" hidden="1">{"TAB1",#N/A,TRUE,"GENERAL";"TAB2",#N/A,TRUE,"GENERAL";"TAB3",#N/A,TRUE,"GENERAL";"TAB4",#N/A,TRUE,"GENERAL";"TAB5",#N/A,TRUE,"GENERAL"}</definedName>
    <definedName name="______m7" hidden="1">{"TAB1",#N/A,TRUE,"GENERAL";"TAB2",#N/A,TRUE,"GENERAL";"TAB3",#N/A,TRUE,"GENERAL";"TAB4",#N/A,TRUE,"GENERAL";"TAB5",#N/A,TRUE,"GENERAL"}</definedName>
    <definedName name="______m8" hidden="1">{"via1",#N/A,TRUE,"general";"via2",#N/A,TRUE,"general";"via3",#N/A,TRUE,"general"}</definedName>
    <definedName name="______m9" hidden="1">{"via1",#N/A,TRUE,"general";"via2",#N/A,TRUE,"general";"via3",#N/A,TRUE,"general"}</definedName>
    <definedName name="______MA2" localSheetId="1">#REF!</definedName>
    <definedName name="______MA2">#REF!</definedName>
    <definedName name="______n3" hidden="1">{"TAB1",#N/A,TRUE,"GENERAL";"TAB2",#N/A,TRUE,"GENERAL";"TAB3",#N/A,TRUE,"GENERAL";"TAB4",#N/A,TRUE,"GENERAL";"TAB5",#N/A,TRUE,"GENERAL"}</definedName>
    <definedName name="______n4" hidden="1">{"via1",#N/A,TRUE,"general";"via2",#N/A,TRUE,"general";"via3",#N/A,TRUE,"general"}</definedName>
    <definedName name="______n5" hidden="1">{"TAB1",#N/A,TRUE,"GENERAL";"TAB2",#N/A,TRUE,"GENERAL";"TAB3",#N/A,TRUE,"GENERAL";"TAB4",#N/A,TRUE,"GENERAL";"TAB5",#N/A,TRUE,"GENERAL"}</definedName>
    <definedName name="______nyn7" hidden="1">{"via1",#N/A,TRUE,"general";"via2",#N/A,TRUE,"general";"via3",#N/A,TRUE,"general"}</definedName>
    <definedName name="______o4" hidden="1">{"via1",#N/A,TRUE,"general";"via2",#N/A,TRUE,"general";"via3",#N/A,TRUE,"general"}</definedName>
    <definedName name="______o5" hidden="1">{"TAB1",#N/A,TRUE,"GENERAL";"TAB2",#N/A,TRUE,"GENERAL";"TAB3",#N/A,TRUE,"GENERAL";"TAB4",#N/A,TRUE,"GENERAL";"TAB5",#N/A,TRUE,"GENERAL"}</definedName>
    <definedName name="______o6" hidden="1">{"TAB1",#N/A,TRUE,"GENERAL";"TAB2",#N/A,TRUE,"GENERAL";"TAB3",#N/A,TRUE,"GENERAL";"TAB4",#N/A,TRUE,"GENERAL";"TAB5",#N/A,TRUE,"GENERAL"}</definedName>
    <definedName name="______o7" hidden="1">{"TAB1",#N/A,TRUE,"GENERAL";"TAB2",#N/A,TRUE,"GENERAL";"TAB3",#N/A,TRUE,"GENERAL";"TAB4",#N/A,TRUE,"GENERAL";"TAB5",#N/A,TRUE,"GENERAL"}</definedName>
    <definedName name="______o8" hidden="1">{"via1",#N/A,TRUE,"general";"via2",#N/A,TRUE,"general";"via3",#N/A,TRUE,"general"}</definedName>
    <definedName name="______o9" hidden="1">{"TAB1",#N/A,TRUE,"GENERAL";"TAB2",#N/A,TRUE,"GENERAL";"TAB3",#N/A,TRUE,"GENERAL";"TAB4",#N/A,TRUE,"GENERAL";"TAB5",#N/A,TRUE,"GENERAL"}</definedName>
    <definedName name="______p6" hidden="1">{"via1",#N/A,TRUE,"general";"via2",#N/A,TRUE,"general";"via3",#N/A,TRUE,"general"}</definedName>
    <definedName name="______p7" hidden="1">{"via1",#N/A,TRUE,"general";"via2",#N/A,TRUE,"general";"via3",#N/A,TRUE,"general"}</definedName>
    <definedName name="______p8" hidden="1">{"TAB1",#N/A,TRUE,"GENERAL";"TAB2",#N/A,TRUE,"GENERAL";"TAB3",#N/A,TRUE,"GENERAL";"TAB4",#N/A,TRUE,"GENERAL";"TAB5",#N/A,TRUE,"GENERAL"}</definedName>
    <definedName name="______r" hidden="1">{"TAB1",#N/A,TRUE,"GENERAL";"TAB2",#N/A,TRUE,"GENERAL";"TAB3",#N/A,TRUE,"GENERAL";"TAB4",#N/A,TRUE,"GENERAL";"TAB5",#N/A,TRUE,"GENERAL"}</definedName>
    <definedName name="______r4r" hidden="1">{"via1",#N/A,TRUE,"general";"via2",#N/A,TRUE,"general";"via3",#N/A,TRUE,"general"}</definedName>
    <definedName name="______rtu6" hidden="1">{"via1",#N/A,TRUE,"general";"via2",#N/A,TRUE,"general";"via3",#N/A,TRUE,"general"}</definedName>
    <definedName name="______s1" hidden="1">{"via1",#N/A,TRUE,"general";"via2",#N/A,TRUE,"general";"via3",#N/A,TRUE,"general"}</definedName>
    <definedName name="______s2" hidden="1">{"TAB1",#N/A,TRUE,"GENERAL";"TAB2",#N/A,TRUE,"GENERAL";"TAB3",#N/A,TRUE,"GENERAL";"TAB4",#N/A,TRUE,"GENERAL";"TAB5",#N/A,TRUE,"GENERAL"}</definedName>
    <definedName name="______s3" hidden="1">{"TAB1",#N/A,TRUE,"GENERAL";"TAB2",#N/A,TRUE,"GENERAL";"TAB3",#N/A,TRUE,"GENERAL";"TAB4",#N/A,TRUE,"GENERAL";"TAB5",#N/A,TRUE,"GENERAL"}</definedName>
    <definedName name="______s4" hidden="1">{"via1",#N/A,TRUE,"general";"via2",#N/A,TRUE,"general";"via3",#N/A,TRUE,"general"}</definedName>
    <definedName name="______s5" hidden="1">{"via1",#N/A,TRUE,"general";"via2",#N/A,TRUE,"general";"via3",#N/A,TRUE,"general"}</definedName>
    <definedName name="______s6" hidden="1">{"TAB1",#N/A,TRUE,"GENERAL";"TAB2",#N/A,TRUE,"GENERAL";"TAB3",#N/A,TRUE,"GENERAL";"TAB4",#N/A,TRUE,"GENERAL";"TAB5",#N/A,TRUE,"GENERAL"}</definedName>
    <definedName name="______s7" hidden="1">{"via1",#N/A,TRUE,"general";"via2",#N/A,TRUE,"general";"via3",#N/A,TRUE,"general"}</definedName>
    <definedName name="______t3" hidden="1">{"TAB1",#N/A,TRUE,"GENERAL";"TAB2",#N/A,TRUE,"GENERAL";"TAB3",#N/A,TRUE,"GENERAL";"TAB4",#N/A,TRUE,"GENERAL";"TAB5",#N/A,TRUE,"GENERAL"}</definedName>
    <definedName name="______t4" hidden="1">{"via1",#N/A,TRUE,"general";"via2",#N/A,TRUE,"general";"via3",#N/A,TRUE,"general"}</definedName>
    <definedName name="______t5" hidden="1">{"TAB1",#N/A,TRUE,"GENERAL";"TAB2",#N/A,TRUE,"GENERAL";"TAB3",#N/A,TRUE,"GENERAL";"TAB4",#N/A,TRUE,"GENERAL";"TAB5",#N/A,TRUE,"GENERAL"}</definedName>
    <definedName name="______t6" hidden="1">{"via1",#N/A,TRUE,"general";"via2",#N/A,TRUE,"general";"via3",#N/A,TRUE,"general"}</definedName>
    <definedName name="______t66" hidden="1">{"TAB1",#N/A,TRUE,"GENERAL";"TAB2",#N/A,TRUE,"GENERAL";"TAB3",#N/A,TRUE,"GENERAL";"TAB4",#N/A,TRUE,"GENERAL";"TAB5",#N/A,TRUE,"GENERAL"}</definedName>
    <definedName name="______t7" hidden="1">{"via1",#N/A,TRUE,"general";"via2",#N/A,TRUE,"general";"via3",#N/A,TRUE,"general"}</definedName>
    <definedName name="______t77" hidden="1">{"TAB1",#N/A,TRUE,"GENERAL";"TAB2",#N/A,TRUE,"GENERAL";"TAB3",#N/A,TRUE,"GENERAL";"TAB4",#N/A,TRUE,"GENERAL";"TAB5",#N/A,TRUE,"GENERAL"}</definedName>
    <definedName name="______t8" hidden="1">{"TAB1",#N/A,TRUE,"GENERAL";"TAB2",#N/A,TRUE,"GENERAL";"TAB3",#N/A,TRUE,"GENERAL";"TAB4",#N/A,TRUE,"GENERAL";"TAB5",#N/A,TRUE,"GENERAL"}</definedName>
    <definedName name="______t88" hidden="1">{"via1",#N/A,TRUE,"general";"via2",#N/A,TRUE,"general";"via3",#N/A,TRUE,"general"}</definedName>
    <definedName name="______t9" hidden="1">{"TAB1",#N/A,TRUE,"GENERAL";"TAB2",#N/A,TRUE,"GENERAL";"TAB3",#N/A,TRUE,"GENERAL";"TAB4",#N/A,TRUE,"GENERAL";"TAB5",#N/A,TRUE,"GENERAL"}</definedName>
    <definedName name="______t99" hidden="1">{"via1",#N/A,TRUE,"general";"via2",#N/A,TRUE,"general";"via3",#N/A,TRUE,"general"}</definedName>
    <definedName name="______TPE12" localSheetId="1">#REF!</definedName>
    <definedName name="______TPE12">#REF!</definedName>
    <definedName name="______u4" hidden="1">{"TAB1",#N/A,TRUE,"GENERAL";"TAB2",#N/A,TRUE,"GENERAL";"TAB3",#N/A,TRUE,"GENERAL";"TAB4",#N/A,TRUE,"GENERAL";"TAB5",#N/A,TRUE,"GENERAL"}</definedName>
    <definedName name="______u5" hidden="1">{"TAB1",#N/A,TRUE,"GENERAL";"TAB2",#N/A,TRUE,"GENERAL";"TAB3",#N/A,TRUE,"GENERAL";"TAB4",#N/A,TRUE,"GENERAL";"TAB5",#N/A,TRUE,"GENERAL"}</definedName>
    <definedName name="______u6" hidden="1">{"TAB1",#N/A,TRUE,"GENERAL";"TAB2",#N/A,TRUE,"GENERAL";"TAB3",#N/A,TRUE,"GENERAL";"TAB4",#N/A,TRUE,"GENERAL";"TAB5",#N/A,TRUE,"GENERAL"}</definedName>
    <definedName name="______u7" hidden="1">{"via1",#N/A,TRUE,"general";"via2",#N/A,TRUE,"general";"via3",#N/A,TRUE,"general"}</definedName>
    <definedName name="______u8" hidden="1">{"TAB1",#N/A,TRUE,"GENERAL";"TAB2",#N/A,TRUE,"GENERAL";"TAB3",#N/A,TRUE,"GENERAL";"TAB4",#N/A,TRUE,"GENERAL";"TAB5",#N/A,TRUE,"GENERAL"}</definedName>
    <definedName name="______u9" hidden="1">{"TAB1",#N/A,TRUE,"GENERAL";"TAB2",#N/A,TRUE,"GENERAL";"TAB3",#N/A,TRUE,"GENERAL";"TAB4",#N/A,TRUE,"GENERAL";"TAB5",#N/A,TRUE,"GENERAL"}</definedName>
    <definedName name="______ur7" hidden="1">{"TAB1",#N/A,TRUE,"GENERAL";"TAB2",#N/A,TRUE,"GENERAL";"TAB3",#N/A,TRUE,"GENERAL";"TAB4",#N/A,TRUE,"GENERAL";"TAB5",#N/A,TRUE,"GENERAL"}</definedName>
    <definedName name="______v2" hidden="1">{"via1",#N/A,TRUE,"general";"via2",#N/A,TRUE,"general";"via3",#N/A,TRUE,"general"}</definedName>
    <definedName name="______v3" hidden="1">{"TAB1",#N/A,TRUE,"GENERAL";"TAB2",#N/A,TRUE,"GENERAL";"TAB3",#N/A,TRUE,"GENERAL";"TAB4",#N/A,TRUE,"GENERAL";"TAB5",#N/A,TRUE,"GENERAL"}</definedName>
    <definedName name="______v4" hidden="1">{"TAB1",#N/A,TRUE,"GENERAL";"TAB2",#N/A,TRUE,"GENERAL";"TAB3",#N/A,TRUE,"GENERAL";"TAB4",#N/A,TRUE,"GENERAL";"TAB5",#N/A,TRUE,"GENERAL"}</definedName>
    <definedName name="______v5" hidden="1">{"TAB1",#N/A,TRUE,"GENERAL";"TAB2",#N/A,TRUE,"GENERAL";"TAB3",#N/A,TRUE,"GENERAL";"TAB4",#N/A,TRUE,"GENERAL";"TAB5",#N/A,TRUE,"GENERAL"}</definedName>
    <definedName name="______v6" hidden="1">{"TAB1",#N/A,TRUE,"GENERAL";"TAB2",#N/A,TRUE,"GENERAL";"TAB3",#N/A,TRUE,"GENERAL";"TAB4",#N/A,TRUE,"GENERAL";"TAB5",#N/A,TRUE,"GENERAL"}</definedName>
    <definedName name="______v7" hidden="1">{"via1",#N/A,TRUE,"general";"via2",#N/A,TRUE,"general";"via3",#N/A,TRUE,"general"}</definedName>
    <definedName name="______v8" hidden="1">{"TAB1",#N/A,TRUE,"GENERAL";"TAB2",#N/A,TRUE,"GENERAL";"TAB3",#N/A,TRUE,"GENERAL";"TAB4",#N/A,TRUE,"GENERAL";"TAB5",#N/A,TRUE,"GENERAL"}</definedName>
    <definedName name="______v9" hidden="1">{"TAB1",#N/A,TRUE,"GENERAL";"TAB2",#N/A,TRUE,"GENERAL";"TAB3",#N/A,TRUE,"GENERAL";"TAB4",#N/A,TRUE,"GENERAL";"TAB5",#N/A,TRUE,"GENERAL"}</definedName>
    <definedName name="______vfv4" hidden="1">{"via1",#N/A,TRUE,"general";"via2",#N/A,TRUE,"general";"via3",#N/A,TRUE,"general"}</definedName>
    <definedName name="______x1" hidden="1">{"TAB1",#N/A,TRUE,"GENERAL";"TAB2",#N/A,TRUE,"GENERAL";"TAB3",#N/A,TRUE,"GENERAL";"TAB4",#N/A,TRUE,"GENERAL";"TAB5",#N/A,TRUE,"GENERAL"}</definedName>
    <definedName name="______x2" hidden="1">{"via1",#N/A,TRUE,"general";"via2",#N/A,TRUE,"general";"via3",#N/A,TRUE,"general"}</definedName>
    <definedName name="______x3" hidden="1">{"via1",#N/A,TRUE,"general";"via2",#N/A,TRUE,"general";"via3",#N/A,TRUE,"general"}</definedName>
    <definedName name="______x4" hidden="1">{"via1",#N/A,TRUE,"general";"via2",#N/A,TRUE,"general";"via3",#N/A,TRUE,"general"}</definedName>
    <definedName name="______x5" hidden="1">{"TAB1",#N/A,TRUE,"GENERAL";"TAB2",#N/A,TRUE,"GENERAL";"TAB3",#N/A,TRUE,"GENERAL";"TAB4",#N/A,TRUE,"GENERAL";"TAB5",#N/A,TRUE,"GENERAL"}</definedName>
    <definedName name="______x6" hidden="1">{"TAB1",#N/A,TRUE,"GENERAL";"TAB2",#N/A,TRUE,"GENERAL";"TAB3",#N/A,TRUE,"GENERAL";"TAB4",#N/A,TRUE,"GENERAL";"TAB5",#N/A,TRUE,"GENERAL"}</definedName>
    <definedName name="______x7" hidden="1">{"TAB1",#N/A,TRUE,"GENERAL";"TAB2",#N/A,TRUE,"GENERAL";"TAB3",#N/A,TRUE,"GENERAL";"TAB4",#N/A,TRUE,"GENERAL";"TAB5",#N/A,TRUE,"GENERAL"}</definedName>
    <definedName name="______x8" hidden="1">{"via1",#N/A,TRUE,"general";"via2",#N/A,TRUE,"general";"via3",#N/A,TRUE,"general"}</definedName>
    <definedName name="______x9" hidden="1">{"TAB1",#N/A,TRUE,"GENERAL";"TAB2",#N/A,TRUE,"GENERAL";"TAB3",#N/A,TRUE,"GENERAL";"TAB4",#N/A,TRUE,"GENERAL";"TAB5",#N/A,TRUE,"GENERAL"}</definedName>
    <definedName name="______y2" hidden="1">{"TAB1",#N/A,TRUE,"GENERAL";"TAB2",#N/A,TRUE,"GENERAL";"TAB3",#N/A,TRUE,"GENERAL";"TAB4",#N/A,TRUE,"GENERAL";"TAB5",#N/A,TRUE,"GENERAL"}</definedName>
    <definedName name="______y3" hidden="1">{"via1",#N/A,TRUE,"general";"via2",#N/A,TRUE,"general";"via3",#N/A,TRUE,"general"}</definedName>
    <definedName name="______y4" hidden="1">{"via1",#N/A,TRUE,"general";"via2",#N/A,TRUE,"general";"via3",#N/A,TRUE,"general"}</definedName>
    <definedName name="______y5" hidden="1">{"TAB1",#N/A,TRUE,"GENERAL";"TAB2",#N/A,TRUE,"GENERAL";"TAB3",#N/A,TRUE,"GENERAL";"TAB4",#N/A,TRUE,"GENERAL";"TAB5",#N/A,TRUE,"GENERAL"}</definedName>
    <definedName name="______y6" hidden="1">{"via1",#N/A,TRUE,"general";"via2",#N/A,TRUE,"general";"via3",#N/A,TRUE,"general"}</definedName>
    <definedName name="______y7" hidden="1">{"via1",#N/A,TRUE,"general";"via2",#N/A,TRUE,"general";"via3",#N/A,TRUE,"general"}</definedName>
    <definedName name="______y8" hidden="1">{"via1",#N/A,TRUE,"general";"via2",#N/A,TRUE,"general";"via3",#N/A,TRUE,"general"}</definedName>
    <definedName name="______y9" hidden="1">{"TAB1",#N/A,TRUE,"GENERAL";"TAB2",#N/A,TRUE,"GENERAL";"TAB3",#N/A,TRUE,"GENERAL";"TAB4",#N/A,TRUE,"GENERAL";"TAB5",#N/A,TRUE,"GENERAL"}</definedName>
    <definedName name="______z1" hidden="1">{"TAB1",#N/A,TRUE,"GENERAL";"TAB2",#N/A,TRUE,"GENERAL";"TAB3",#N/A,TRUE,"GENERAL";"TAB4",#N/A,TRUE,"GENERAL";"TAB5",#N/A,TRUE,"GENERAL"}</definedName>
    <definedName name="______z2" hidden="1">{"via1",#N/A,TRUE,"general";"via2",#N/A,TRUE,"general";"via3",#N/A,TRUE,"general"}</definedName>
    <definedName name="______z3" hidden="1">{"via1",#N/A,TRUE,"general";"via2",#N/A,TRUE,"general";"via3",#N/A,TRUE,"general"}</definedName>
    <definedName name="______z4" hidden="1">{"TAB1",#N/A,TRUE,"GENERAL";"TAB2",#N/A,TRUE,"GENERAL";"TAB3",#N/A,TRUE,"GENERAL";"TAB4",#N/A,TRUE,"GENERAL";"TAB5",#N/A,TRUE,"GENERAL"}</definedName>
    <definedName name="______z5" hidden="1">{"via1",#N/A,TRUE,"general";"via2",#N/A,TRUE,"general";"via3",#N/A,TRUE,"general"}</definedName>
    <definedName name="______z6" hidden="1">{"TAB1",#N/A,TRUE,"GENERAL";"TAB2",#N/A,TRUE,"GENERAL";"TAB3",#N/A,TRUE,"GENERAL";"TAB4",#N/A,TRUE,"GENERAL";"TAB5",#N/A,TRUE,"GENERAL"}</definedName>
    <definedName name="_____a1" hidden="1">{"TAB1",#N/A,TRUE,"GENERAL";"TAB2",#N/A,TRUE,"GENERAL";"TAB3",#N/A,TRUE,"GENERAL";"TAB4",#N/A,TRUE,"GENERAL";"TAB5",#N/A,TRUE,"GENERAL"}</definedName>
    <definedName name="_____a3" hidden="1">{"TAB1",#N/A,TRUE,"GENERAL";"TAB2",#N/A,TRUE,"GENERAL";"TAB3",#N/A,TRUE,"GENERAL";"TAB4",#N/A,TRUE,"GENERAL";"TAB5",#N/A,TRUE,"GENERAL"}</definedName>
    <definedName name="_____a4" hidden="1">{"via1",#N/A,TRUE,"general";"via2",#N/A,TRUE,"general";"via3",#N/A,TRUE,"general"}</definedName>
    <definedName name="_____a5" hidden="1">{"TAB1",#N/A,TRUE,"GENERAL";"TAB2",#N/A,TRUE,"GENERAL";"TAB3",#N/A,TRUE,"GENERAL";"TAB4",#N/A,TRUE,"GENERAL";"TAB5",#N/A,TRUE,"GENERAL"}</definedName>
    <definedName name="_____a6" hidden="1">{"TAB1",#N/A,TRUE,"GENERAL";"TAB2",#N/A,TRUE,"GENERAL";"TAB3",#N/A,TRUE,"GENERAL";"TAB4",#N/A,TRUE,"GENERAL";"TAB5",#N/A,TRUE,"GENERAL"}</definedName>
    <definedName name="_____AIU1" localSheetId="1">#REF!</definedName>
    <definedName name="_____AIU1">#REF!</definedName>
    <definedName name="_____b2" hidden="1">{"TAB1",#N/A,TRUE,"GENERAL";"TAB2",#N/A,TRUE,"GENERAL";"TAB3",#N/A,TRUE,"GENERAL";"TAB4",#N/A,TRUE,"GENERAL";"TAB5",#N/A,TRUE,"GENERAL"}</definedName>
    <definedName name="_____b3" hidden="1">{"TAB1",#N/A,TRUE,"GENERAL";"TAB2",#N/A,TRUE,"GENERAL";"TAB3",#N/A,TRUE,"GENERAL";"TAB4",#N/A,TRUE,"GENERAL";"TAB5",#N/A,TRUE,"GENERAL"}</definedName>
    <definedName name="_____b4" hidden="1">{"TAB1",#N/A,TRUE,"GENERAL";"TAB2",#N/A,TRUE,"GENERAL";"TAB3",#N/A,TRUE,"GENERAL";"TAB4",#N/A,TRUE,"GENERAL";"TAB5",#N/A,TRUE,"GENERAL"}</definedName>
    <definedName name="_____b5" hidden="1">{"TAB1",#N/A,TRUE,"GENERAL";"TAB2",#N/A,TRUE,"GENERAL";"TAB3",#N/A,TRUE,"GENERAL";"TAB4",#N/A,TRUE,"GENERAL";"TAB5",#N/A,TRUE,"GENERAL"}</definedName>
    <definedName name="_____b6" hidden="1">{"TAB1",#N/A,TRUE,"GENERAL";"TAB2",#N/A,TRUE,"GENERAL";"TAB3",#N/A,TRUE,"GENERAL";"TAB4",#N/A,TRUE,"GENERAL";"TAB5",#N/A,TRUE,"GENERAL"}</definedName>
    <definedName name="_____b7" hidden="1">{"via1",#N/A,TRUE,"general";"via2",#N/A,TRUE,"general";"via3",#N/A,TRUE,"general"}</definedName>
    <definedName name="_____b8" hidden="1">{"via1",#N/A,TRUE,"general";"via2",#N/A,TRUE,"general";"via3",#N/A,TRUE,"general"}</definedName>
    <definedName name="_____bb9" hidden="1">{"TAB1",#N/A,TRUE,"GENERAL";"TAB2",#N/A,TRUE,"GENERAL";"TAB3",#N/A,TRUE,"GENERAL";"TAB4",#N/A,TRUE,"GENERAL";"TAB5",#N/A,TRUE,"GENERAL"}</definedName>
    <definedName name="_____bgb5" hidden="1">{"TAB1",#N/A,TRUE,"GENERAL";"TAB2",#N/A,TRUE,"GENERAL";"TAB3",#N/A,TRUE,"GENERAL";"TAB4",#N/A,TRUE,"GENERAL";"TAB5",#N/A,TRUE,"GENERAL"}</definedName>
    <definedName name="_____C2254JH" localSheetId="1">#REF!</definedName>
    <definedName name="_____C2254JH">#REF!</definedName>
    <definedName name="_____C903L" localSheetId="1">#REF!</definedName>
    <definedName name="_____C903L">#REF!</definedName>
    <definedName name="_____Cod1" localSheetId="1">#REF!</definedName>
    <definedName name="_____Cod1">#REF!</definedName>
    <definedName name="_____EEF110" localSheetId="1">#REF!</definedName>
    <definedName name="_____EEF110">#REF!</definedName>
    <definedName name="_____EST1" localSheetId="1">#REF!</definedName>
    <definedName name="_____EST1">#REF!</definedName>
    <definedName name="_____EST10" localSheetId="1">#REF!</definedName>
    <definedName name="_____EST10">#REF!</definedName>
    <definedName name="_____EST11" localSheetId="1">#REF!</definedName>
    <definedName name="_____EST11">#REF!</definedName>
    <definedName name="_____EST12" localSheetId="1">#REF!</definedName>
    <definedName name="_____EST12">#REF!</definedName>
    <definedName name="_____EST13" localSheetId="1">#REF!</definedName>
    <definedName name="_____EST13">#REF!</definedName>
    <definedName name="_____EST14" localSheetId="1">#REF!</definedName>
    <definedName name="_____EST14">#REF!</definedName>
    <definedName name="_____EST15" localSheetId="1">#REF!</definedName>
    <definedName name="_____EST15">#REF!</definedName>
    <definedName name="_____EST16" localSheetId="1">#REF!</definedName>
    <definedName name="_____EST16">#REF!</definedName>
    <definedName name="_____EST17" localSheetId="1">#REF!</definedName>
    <definedName name="_____EST17">#REF!</definedName>
    <definedName name="_____EST18" localSheetId="1">#REF!</definedName>
    <definedName name="_____EST18">#REF!</definedName>
    <definedName name="_____EST19" localSheetId="1">#REF!</definedName>
    <definedName name="_____EST19">#REF!</definedName>
    <definedName name="_____EST2" localSheetId="1">#REF!</definedName>
    <definedName name="_____EST2">#REF!</definedName>
    <definedName name="_____EST3" localSheetId="1">#REF!</definedName>
    <definedName name="_____EST3">#REF!</definedName>
    <definedName name="_____EST4" localSheetId="1">#REF!</definedName>
    <definedName name="_____EST4">#REF!</definedName>
    <definedName name="_____EST5" localSheetId="1">#REF!</definedName>
    <definedName name="_____EST5">#REF!</definedName>
    <definedName name="_____EST7" localSheetId="1">#REF!</definedName>
    <definedName name="_____EST7">#REF!</definedName>
    <definedName name="_____EST8" localSheetId="1">#REF!</definedName>
    <definedName name="_____EST8">#REF!</definedName>
    <definedName name="_____EST9" localSheetId="1">#REF!</definedName>
    <definedName name="_____EST9">#REF!</definedName>
    <definedName name="_____EXC1" localSheetId="1">#REF!</definedName>
    <definedName name="_____EXC1">#REF!</definedName>
    <definedName name="_____EXC10" localSheetId="1">#REF!</definedName>
    <definedName name="_____EXC10">#REF!</definedName>
    <definedName name="_____EXC11" localSheetId="1">#REF!</definedName>
    <definedName name="_____EXC11">#REF!</definedName>
    <definedName name="_____EXC12" localSheetId="1">#REF!</definedName>
    <definedName name="_____EXC12">#REF!</definedName>
    <definedName name="_____EXC2" localSheetId="1">#REF!</definedName>
    <definedName name="_____EXC2">#REF!</definedName>
    <definedName name="_____EXC3" localSheetId="1">#REF!</definedName>
    <definedName name="_____EXC3">#REF!</definedName>
    <definedName name="_____EXC4" localSheetId="1">#REF!</definedName>
    <definedName name="_____EXC4">#REF!</definedName>
    <definedName name="_____EXC5" localSheetId="1">#REF!</definedName>
    <definedName name="_____EXC5">#REF!</definedName>
    <definedName name="_____EXC6" localSheetId="1">#REF!</definedName>
    <definedName name="_____EXC6">#REF!</definedName>
    <definedName name="_____EXC7" localSheetId="1">#REF!</definedName>
    <definedName name="_____EXC7">#REF!</definedName>
    <definedName name="_____EXC8" localSheetId="1">#REF!</definedName>
    <definedName name="_____EXC8">#REF!</definedName>
    <definedName name="_____EXC9" localSheetId="1">#REF!</definedName>
    <definedName name="_____EXC9">#REF!</definedName>
    <definedName name="_____g2" hidden="1">{"TAB1",#N/A,TRUE,"GENERAL";"TAB2",#N/A,TRUE,"GENERAL";"TAB3",#N/A,TRUE,"GENERAL";"TAB4",#N/A,TRUE,"GENERAL";"TAB5",#N/A,TRUE,"GENERAL"}</definedName>
    <definedName name="_____g3" hidden="1">{"via1",#N/A,TRUE,"general";"via2",#N/A,TRUE,"general";"via3",#N/A,TRUE,"general"}</definedName>
    <definedName name="_____g4" hidden="1">{"via1",#N/A,TRUE,"general";"via2",#N/A,TRUE,"general";"via3",#N/A,TRUE,"general"}</definedName>
    <definedName name="_____g5" hidden="1">{"via1",#N/A,TRUE,"general";"via2",#N/A,TRUE,"general";"via3",#N/A,TRUE,"general"}</definedName>
    <definedName name="_____g6" hidden="1">{"via1",#N/A,TRUE,"general";"via2",#N/A,TRUE,"general";"via3",#N/A,TRUE,"general"}</definedName>
    <definedName name="_____g7" hidden="1">{"TAB1",#N/A,TRUE,"GENERAL";"TAB2",#N/A,TRUE,"GENERAL";"TAB3",#N/A,TRUE,"GENERAL";"TAB4",#N/A,TRUE,"GENERAL";"TAB5",#N/A,TRUE,"GENERAL"}</definedName>
    <definedName name="_____GR1" hidden="1">{"TAB1",#N/A,TRUE,"GENERAL";"TAB2",#N/A,TRUE,"GENERAL";"TAB3",#N/A,TRUE,"GENERAL";"TAB4",#N/A,TRUE,"GENERAL";"TAB5",#N/A,TRUE,"GENERAL"}</definedName>
    <definedName name="_____gtr4" hidden="1">{"via1",#N/A,TRUE,"general";"via2",#N/A,TRUE,"general";"via3",#N/A,TRUE,"general"}</definedName>
    <definedName name="_____h2" hidden="1">{"via1",#N/A,TRUE,"general";"via2",#N/A,TRUE,"general";"via3",#N/A,TRUE,"general"}</definedName>
    <definedName name="_____h3" hidden="1">{"via1",#N/A,TRUE,"general";"via2",#N/A,TRUE,"general";"via3",#N/A,TRUE,"general"}</definedName>
    <definedName name="_____h4" hidden="1">{"TAB1",#N/A,TRUE,"GENERAL";"TAB2",#N/A,TRUE,"GENERAL";"TAB3",#N/A,TRUE,"GENERAL";"TAB4",#N/A,TRUE,"GENERAL";"TAB5",#N/A,TRUE,"GENERAL"}</definedName>
    <definedName name="_____h5" hidden="1">{"TAB1",#N/A,TRUE,"GENERAL";"TAB2",#N/A,TRUE,"GENERAL";"TAB3",#N/A,TRUE,"GENERAL";"TAB4",#N/A,TRUE,"GENERAL";"TAB5",#N/A,TRUE,"GENERAL"}</definedName>
    <definedName name="_____h6" hidden="1">{"via1",#N/A,TRUE,"general";"via2",#N/A,TRUE,"general";"via3",#N/A,TRUE,"general"}</definedName>
    <definedName name="_____h7" hidden="1">{"TAB1",#N/A,TRUE,"GENERAL";"TAB2",#N/A,TRUE,"GENERAL";"TAB3",#N/A,TRUE,"GENERAL";"TAB4",#N/A,TRUE,"GENERAL";"TAB5",#N/A,TRUE,"GENERAL"}</definedName>
    <definedName name="_____h8" hidden="1">{"via1",#N/A,TRUE,"general";"via2",#N/A,TRUE,"general";"via3",#N/A,TRUE,"general"}</definedName>
    <definedName name="_____hfh7" hidden="1">{"via1",#N/A,TRUE,"general";"via2",#N/A,TRUE,"general";"via3",#N/A,TRUE,"general"}</definedName>
    <definedName name="_____i1" localSheetId="1">#REF!</definedName>
    <definedName name="_____i1">#REF!</definedName>
    <definedName name="_____i4" hidden="1">{"via1",#N/A,TRUE,"general";"via2",#N/A,TRUE,"general";"via3",#N/A,TRUE,"general"}</definedName>
    <definedName name="_____i5" hidden="1">{"TAB1",#N/A,TRUE,"GENERAL";"TAB2",#N/A,TRUE,"GENERAL";"TAB3",#N/A,TRUE,"GENERAL";"TAB4",#N/A,TRUE,"GENERAL";"TAB5",#N/A,TRUE,"GENERAL"}</definedName>
    <definedName name="_____i6" hidden="1">{"TAB1",#N/A,TRUE,"GENERAL";"TAB2",#N/A,TRUE,"GENERAL";"TAB3",#N/A,TRUE,"GENERAL";"TAB4",#N/A,TRUE,"GENERAL";"TAB5",#N/A,TRUE,"GENERAL"}</definedName>
    <definedName name="_____i7" hidden="1">{"via1",#N/A,TRUE,"general";"via2",#N/A,TRUE,"general";"via3",#N/A,TRUE,"general"}</definedName>
    <definedName name="_____i77" hidden="1">{"TAB1",#N/A,TRUE,"GENERAL";"TAB2",#N/A,TRUE,"GENERAL";"TAB3",#N/A,TRUE,"GENERAL";"TAB4",#N/A,TRUE,"GENERAL";"TAB5",#N/A,TRUE,"GENERAL"}</definedName>
    <definedName name="_____i8" hidden="1">{"via1",#N/A,TRUE,"general";"via2",#N/A,TRUE,"general";"via3",#N/A,TRUE,"general"}</definedName>
    <definedName name="_____i9" hidden="1">{"TAB1",#N/A,TRUE,"GENERAL";"TAB2",#N/A,TRUE,"GENERAL";"TAB3",#N/A,TRUE,"GENERAL";"TAB4",#N/A,TRUE,"GENERAL";"TAB5",#N/A,TRUE,"GENERAL"}</definedName>
    <definedName name="_____INF1" localSheetId="1">#REF!</definedName>
    <definedName name="_____INF1">#REF!</definedName>
    <definedName name="_____k3" hidden="1">{"TAB1",#N/A,TRUE,"GENERAL";"TAB2",#N/A,TRUE,"GENERAL";"TAB3",#N/A,TRUE,"GENERAL";"TAB4",#N/A,TRUE,"GENERAL";"TAB5",#N/A,TRUE,"GENERAL"}</definedName>
    <definedName name="_____k4" hidden="1">{"via1",#N/A,TRUE,"general";"via2",#N/A,TRUE,"general";"via3",#N/A,TRUE,"general"}</definedName>
    <definedName name="_____k5" hidden="1">{"via1",#N/A,TRUE,"general";"via2",#N/A,TRUE,"general";"via3",#N/A,TRUE,"general"}</definedName>
    <definedName name="_____k6" hidden="1">{"TAB1",#N/A,TRUE,"GENERAL";"TAB2",#N/A,TRUE,"GENERAL";"TAB3",#N/A,TRUE,"GENERAL";"TAB4",#N/A,TRUE,"GENERAL";"TAB5",#N/A,TRUE,"GENERAL"}</definedName>
    <definedName name="_____k7" hidden="1">{"via1",#N/A,TRUE,"general";"via2",#N/A,TRUE,"general";"via3",#N/A,TRUE,"general"}</definedName>
    <definedName name="_____k8" hidden="1">{"via1",#N/A,TRUE,"general";"via2",#N/A,TRUE,"general";"via3",#N/A,TRUE,"general"}</definedName>
    <definedName name="_____k9" hidden="1">{"TAB1",#N/A,TRUE,"GENERAL";"TAB2",#N/A,TRUE,"GENERAL";"TAB3",#N/A,TRUE,"GENERAL";"TAB4",#N/A,TRUE,"GENERAL";"TAB5",#N/A,TRUE,"GENERAL"}</definedName>
    <definedName name="_____kjk6" hidden="1">{"TAB1",#N/A,TRUE,"GENERAL";"TAB2",#N/A,TRUE,"GENERAL";"TAB3",#N/A,TRUE,"GENERAL";"TAB4",#N/A,TRUE,"GENERAL";"TAB5",#N/A,TRUE,"GENERAL"}</definedName>
    <definedName name="_____m3" hidden="1">{"via1",#N/A,TRUE,"general";"via2",#N/A,TRUE,"general";"via3",#N/A,TRUE,"general"}</definedName>
    <definedName name="_____m4" hidden="1">{"TAB1",#N/A,TRUE,"GENERAL";"TAB2",#N/A,TRUE,"GENERAL";"TAB3",#N/A,TRUE,"GENERAL";"TAB4",#N/A,TRUE,"GENERAL";"TAB5",#N/A,TRUE,"GENERAL"}</definedName>
    <definedName name="_____m5" hidden="1">{"via1",#N/A,TRUE,"general";"via2",#N/A,TRUE,"general";"via3",#N/A,TRUE,"general"}</definedName>
    <definedName name="_____m6" hidden="1">{"TAB1",#N/A,TRUE,"GENERAL";"TAB2",#N/A,TRUE,"GENERAL";"TAB3",#N/A,TRUE,"GENERAL";"TAB4",#N/A,TRUE,"GENERAL";"TAB5",#N/A,TRUE,"GENERAL"}</definedName>
    <definedName name="_____m7" hidden="1">{"TAB1",#N/A,TRUE,"GENERAL";"TAB2",#N/A,TRUE,"GENERAL";"TAB3",#N/A,TRUE,"GENERAL";"TAB4",#N/A,TRUE,"GENERAL";"TAB5",#N/A,TRUE,"GENERAL"}</definedName>
    <definedName name="_____m8" hidden="1">{"via1",#N/A,TRUE,"general";"via2",#N/A,TRUE,"general";"via3",#N/A,TRUE,"general"}</definedName>
    <definedName name="_____m9" hidden="1">{"via1",#N/A,TRUE,"general";"via2",#N/A,TRUE,"general";"via3",#N/A,TRUE,"general"}</definedName>
    <definedName name="_____MA2" localSheetId="1">#REF!</definedName>
    <definedName name="_____MA2">#REF!</definedName>
    <definedName name="_____n3" hidden="1">{"TAB1",#N/A,TRUE,"GENERAL";"TAB2",#N/A,TRUE,"GENERAL";"TAB3",#N/A,TRUE,"GENERAL";"TAB4",#N/A,TRUE,"GENERAL";"TAB5",#N/A,TRUE,"GENERAL"}</definedName>
    <definedName name="_____n4" hidden="1">{"via1",#N/A,TRUE,"general";"via2",#N/A,TRUE,"general";"via3",#N/A,TRUE,"general"}</definedName>
    <definedName name="_____n5" hidden="1">{"TAB1",#N/A,TRUE,"GENERAL";"TAB2",#N/A,TRUE,"GENERAL";"TAB3",#N/A,TRUE,"GENERAL";"TAB4",#N/A,TRUE,"GENERAL";"TAB5",#N/A,TRUE,"GENERAL"}</definedName>
    <definedName name="_____nyn7" hidden="1">{"via1",#N/A,TRUE,"general";"via2",#N/A,TRUE,"general";"via3",#N/A,TRUE,"general"}</definedName>
    <definedName name="_____o4" hidden="1">{"via1",#N/A,TRUE,"general";"via2",#N/A,TRUE,"general";"via3",#N/A,TRUE,"general"}</definedName>
    <definedName name="_____o5" hidden="1">{"TAB1",#N/A,TRUE,"GENERAL";"TAB2",#N/A,TRUE,"GENERAL";"TAB3",#N/A,TRUE,"GENERAL";"TAB4",#N/A,TRUE,"GENERAL";"TAB5",#N/A,TRUE,"GENERAL"}</definedName>
    <definedName name="_____o6" hidden="1">{"TAB1",#N/A,TRUE,"GENERAL";"TAB2",#N/A,TRUE,"GENERAL";"TAB3",#N/A,TRUE,"GENERAL";"TAB4",#N/A,TRUE,"GENERAL";"TAB5",#N/A,TRUE,"GENERAL"}</definedName>
    <definedName name="_____o7" hidden="1">{"TAB1",#N/A,TRUE,"GENERAL";"TAB2",#N/A,TRUE,"GENERAL";"TAB3",#N/A,TRUE,"GENERAL";"TAB4",#N/A,TRUE,"GENERAL";"TAB5",#N/A,TRUE,"GENERAL"}</definedName>
    <definedName name="_____o8" hidden="1">{"via1",#N/A,TRUE,"general";"via2",#N/A,TRUE,"general";"via3",#N/A,TRUE,"general"}</definedName>
    <definedName name="_____o9" hidden="1">{"TAB1",#N/A,TRUE,"GENERAL";"TAB2",#N/A,TRUE,"GENERAL";"TAB3",#N/A,TRUE,"GENERAL";"TAB4",#N/A,TRUE,"GENERAL";"TAB5",#N/A,TRUE,"GENERAL"}</definedName>
    <definedName name="_____p6" hidden="1">{"via1",#N/A,TRUE,"general";"via2",#N/A,TRUE,"general";"via3",#N/A,TRUE,"general"}</definedName>
    <definedName name="_____p7" hidden="1">{"via1",#N/A,TRUE,"general";"via2",#N/A,TRUE,"general";"via3",#N/A,TRUE,"general"}</definedName>
    <definedName name="_____p8" hidden="1">{"TAB1",#N/A,TRUE,"GENERAL";"TAB2",#N/A,TRUE,"GENERAL";"TAB3",#N/A,TRUE,"GENERAL";"TAB4",#N/A,TRUE,"GENERAL";"TAB5",#N/A,TRUE,"GENERAL"}</definedName>
    <definedName name="_____PJ50" localSheetId="1">#REF!</definedName>
    <definedName name="_____PJ50">#REF!</definedName>
    <definedName name="_____pj51" localSheetId="1">#REF!</definedName>
    <definedName name="_____pj51">#REF!</definedName>
    <definedName name="_____Pon2" localSheetId="1">#REF!</definedName>
    <definedName name="_____Pon2">#REF!</definedName>
    <definedName name="_____Pon3" localSheetId="1">#REF!</definedName>
    <definedName name="_____Pon3">#REF!</definedName>
    <definedName name="_____Pon4" localSheetId="1">#REF!</definedName>
    <definedName name="_____Pon4">#REF!</definedName>
    <definedName name="_____r" hidden="1">{"TAB1",#N/A,TRUE,"GENERAL";"TAB2",#N/A,TRUE,"GENERAL";"TAB3",#N/A,TRUE,"GENERAL";"TAB4",#N/A,TRUE,"GENERAL";"TAB5",#N/A,TRUE,"GENERAL"}</definedName>
    <definedName name="_____r4r" hidden="1">{"via1",#N/A,TRUE,"general";"via2",#N/A,TRUE,"general";"via3",#N/A,TRUE,"general"}</definedName>
    <definedName name="_____rtu6" hidden="1">{"via1",#N/A,TRUE,"general";"via2",#N/A,TRUE,"general";"via3",#N/A,TRUE,"general"}</definedName>
    <definedName name="_____s1" hidden="1">{"via1",#N/A,TRUE,"general";"via2",#N/A,TRUE,"general";"via3",#N/A,TRUE,"general"}</definedName>
    <definedName name="_____s2" hidden="1">{"TAB1",#N/A,TRUE,"GENERAL";"TAB2",#N/A,TRUE,"GENERAL";"TAB3",#N/A,TRUE,"GENERAL";"TAB4",#N/A,TRUE,"GENERAL";"TAB5",#N/A,TRUE,"GENERAL"}</definedName>
    <definedName name="_____s3" hidden="1">{"TAB1",#N/A,TRUE,"GENERAL";"TAB2",#N/A,TRUE,"GENERAL";"TAB3",#N/A,TRUE,"GENERAL";"TAB4",#N/A,TRUE,"GENERAL";"TAB5",#N/A,TRUE,"GENERAL"}</definedName>
    <definedName name="_____s4" hidden="1">{"via1",#N/A,TRUE,"general";"via2",#N/A,TRUE,"general";"via3",#N/A,TRUE,"general"}</definedName>
    <definedName name="_____s5" hidden="1">{"via1",#N/A,TRUE,"general";"via2",#N/A,TRUE,"general";"via3",#N/A,TRUE,"general"}</definedName>
    <definedName name="_____s6" hidden="1">{"TAB1",#N/A,TRUE,"GENERAL";"TAB2",#N/A,TRUE,"GENERAL";"TAB3",#N/A,TRUE,"GENERAL";"TAB4",#N/A,TRUE,"GENERAL";"TAB5",#N/A,TRUE,"GENERAL"}</definedName>
    <definedName name="_____s7" hidden="1">{"via1",#N/A,TRUE,"general";"via2",#N/A,TRUE,"general";"via3",#N/A,TRUE,"general"}</definedName>
    <definedName name="_____ST186" localSheetId="1">#REF!</definedName>
    <definedName name="_____ST186">#REF!</definedName>
    <definedName name="_____ST206" localSheetId="1">#REF!</definedName>
    <definedName name="_____ST206">#REF!</definedName>
    <definedName name="_____ST86" localSheetId="1">#REF!</definedName>
    <definedName name="_____ST86">#REF!</definedName>
    <definedName name="_____t3" hidden="1">{"TAB1",#N/A,TRUE,"GENERAL";"TAB2",#N/A,TRUE,"GENERAL";"TAB3",#N/A,TRUE,"GENERAL";"TAB4",#N/A,TRUE,"GENERAL";"TAB5",#N/A,TRUE,"GENERAL"}</definedName>
    <definedName name="_____t4" hidden="1">{"via1",#N/A,TRUE,"general";"via2",#N/A,TRUE,"general";"via3",#N/A,TRUE,"general"}</definedName>
    <definedName name="_____t5" hidden="1">{"TAB1",#N/A,TRUE,"GENERAL";"TAB2",#N/A,TRUE,"GENERAL";"TAB3",#N/A,TRUE,"GENERAL";"TAB4",#N/A,TRUE,"GENERAL";"TAB5",#N/A,TRUE,"GENERAL"}</definedName>
    <definedName name="_____t6" hidden="1">{"via1",#N/A,TRUE,"general";"via2",#N/A,TRUE,"general";"via3",#N/A,TRUE,"general"}</definedName>
    <definedName name="_____t66" hidden="1">{"TAB1",#N/A,TRUE,"GENERAL";"TAB2",#N/A,TRUE,"GENERAL";"TAB3",#N/A,TRUE,"GENERAL";"TAB4",#N/A,TRUE,"GENERAL";"TAB5",#N/A,TRUE,"GENERAL"}</definedName>
    <definedName name="_____t7" hidden="1">{"via1",#N/A,TRUE,"general";"via2",#N/A,TRUE,"general";"via3",#N/A,TRUE,"general"}</definedName>
    <definedName name="_____t77" hidden="1">{"TAB1",#N/A,TRUE,"GENERAL";"TAB2",#N/A,TRUE,"GENERAL";"TAB3",#N/A,TRUE,"GENERAL";"TAB4",#N/A,TRUE,"GENERAL";"TAB5",#N/A,TRUE,"GENERAL"}</definedName>
    <definedName name="_____t8" hidden="1">{"TAB1",#N/A,TRUE,"GENERAL";"TAB2",#N/A,TRUE,"GENERAL";"TAB3",#N/A,TRUE,"GENERAL";"TAB4",#N/A,TRUE,"GENERAL";"TAB5",#N/A,TRUE,"GENERAL"}</definedName>
    <definedName name="_____t88" hidden="1">{"via1",#N/A,TRUE,"general";"via2",#N/A,TRUE,"general";"via3",#N/A,TRUE,"general"}</definedName>
    <definedName name="_____t9" hidden="1">{"TAB1",#N/A,TRUE,"GENERAL";"TAB2",#N/A,TRUE,"GENERAL";"TAB3",#N/A,TRUE,"GENERAL";"TAB4",#N/A,TRUE,"GENERAL";"TAB5",#N/A,TRUE,"GENERAL"}</definedName>
    <definedName name="_____t99" hidden="1">{"via1",#N/A,TRUE,"general";"via2",#N/A,TRUE,"general";"via3",#N/A,TRUE,"general"}</definedName>
    <definedName name="_____TAP2" localSheetId="1">#REF!</definedName>
    <definedName name="_____TAP2">#REF!</definedName>
    <definedName name="_____TPE12" localSheetId="1">#REF!</definedName>
    <definedName name="_____TPE12">#REF!</definedName>
    <definedName name="_____TZ2612" localSheetId="1">#REF!</definedName>
    <definedName name="_____TZ2612">#REF!</definedName>
    <definedName name="_____TZ2616" localSheetId="1">#REF!</definedName>
    <definedName name="_____TZ2616">#REF!</definedName>
    <definedName name="_____TZ32512" localSheetId="1">#REF!</definedName>
    <definedName name="_____TZ32512">#REF!</definedName>
    <definedName name="_____TZ4110" localSheetId="1">#REF!</definedName>
    <definedName name="_____TZ4110">#REF!</definedName>
    <definedName name="_____TZ4112" localSheetId="1">#REF!</definedName>
    <definedName name="_____TZ4112">#REF!</definedName>
    <definedName name="_____TZ414" localSheetId="1">#REF!</definedName>
    <definedName name="_____TZ414">#REF!</definedName>
    <definedName name="_____u4" hidden="1">{"TAB1",#N/A,TRUE,"GENERAL";"TAB2",#N/A,TRUE,"GENERAL";"TAB3",#N/A,TRUE,"GENERAL";"TAB4",#N/A,TRUE,"GENERAL";"TAB5",#N/A,TRUE,"GENERAL"}</definedName>
    <definedName name="_____u5" hidden="1">{"TAB1",#N/A,TRUE,"GENERAL";"TAB2",#N/A,TRUE,"GENERAL";"TAB3",#N/A,TRUE,"GENERAL";"TAB4",#N/A,TRUE,"GENERAL";"TAB5",#N/A,TRUE,"GENERAL"}</definedName>
    <definedName name="_____u6" hidden="1">{"TAB1",#N/A,TRUE,"GENERAL";"TAB2",#N/A,TRUE,"GENERAL";"TAB3",#N/A,TRUE,"GENERAL";"TAB4",#N/A,TRUE,"GENERAL";"TAB5",#N/A,TRUE,"GENERAL"}</definedName>
    <definedName name="_____u7" hidden="1">{"via1",#N/A,TRUE,"general";"via2",#N/A,TRUE,"general";"via3",#N/A,TRUE,"general"}</definedName>
    <definedName name="_____u8" hidden="1">{"TAB1",#N/A,TRUE,"GENERAL";"TAB2",#N/A,TRUE,"GENERAL";"TAB3",#N/A,TRUE,"GENERAL";"TAB4",#N/A,TRUE,"GENERAL";"TAB5",#N/A,TRUE,"GENERAL"}</definedName>
    <definedName name="_____u9" hidden="1">{"TAB1",#N/A,TRUE,"GENERAL";"TAB2",#N/A,TRUE,"GENERAL";"TAB3",#N/A,TRUE,"GENERAL";"TAB4",#N/A,TRUE,"GENERAL";"TAB5",#N/A,TRUE,"GENERAL"}</definedName>
    <definedName name="_____ur7" hidden="1">{"TAB1",#N/A,TRUE,"GENERAL";"TAB2",#N/A,TRUE,"GENERAL";"TAB3",#N/A,TRUE,"GENERAL";"TAB4",#N/A,TRUE,"GENERAL";"TAB5",#N/A,TRUE,"GENERAL"}</definedName>
    <definedName name="_____v2" hidden="1">{"via1",#N/A,TRUE,"general";"via2",#N/A,TRUE,"general";"via3",#N/A,TRUE,"general"}</definedName>
    <definedName name="_____v3" hidden="1">{"TAB1",#N/A,TRUE,"GENERAL";"TAB2",#N/A,TRUE,"GENERAL";"TAB3",#N/A,TRUE,"GENERAL";"TAB4",#N/A,TRUE,"GENERAL";"TAB5",#N/A,TRUE,"GENERAL"}</definedName>
    <definedName name="_____v4" hidden="1">{"TAB1",#N/A,TRUE,"GENERAL";"TAB2",#N/A,TRUE,"GENERAL";"TAB3",#N/A,TRUE,"GENERAL";"TAB4",#N/A,TRUE,"GENERAL";"TAB5",#N/A,TRUE,"GENERAL"}</definedName>
    <definedName name="_____v5" hidden="1">{"TAB1",#N/A,TRUE,"GENERAL";"TAB2",#N/A,TRUE,"GENERAL";"TAB3",#N/A,TRUE,"GENERAL";"TAB4",#N/A,TRUE,"GENERAL";"TAB5",#N/A,TRUE,"GENERAL"}</definedName>
    <definedName name="_____v6" hidden="1">{"TAB1",#N/A,TRUE,"GENERAL";"TAB2",#N/A,TRUE,"GENERAL";"TAB3",#N/A,TRUE,"GENERAL";"TAB4",#N/A,TRUE,"GENERAL";"TAB5",#N/A,TRUE,"GENERAL"}</definedName>
    <definedName name="_____v7" hidden="1">{"via1",#N/A,TRUE,"general";"via2",#N/A,TRUE,"general";"via3",#N/A,TRUE,"general"}</definedName>
    <definedName name="_____v8" hidden="1">{"TAB1",#N/A,TRUE,"GENERAL";"TAB2",#N/A,TRUE,"GENERAL";"TAB3",#N/A,TRUE,"GENERAL";"TAB4",#N/A,TRUE,"GENERAL";"TAB5",#N/A,TRUE,"GENERAL"}</definedName>
    <definedName name="_____v9" hidden="1">{"TAB1",#N/A,TRUE,"GENERAL";"TAB2",#N/A,TRUE,"GENERAL";"TAB3",#N/A,TRUE,"GENERAL";"TAB4",#N/A,TRUE,"GENERAL";"TAB5",#N/A,TRUE,"GENERAL"}</definedName>
    <definedName name="_____vfv4" hidden="1">{"via1",#N/A,TRUE,"general";"via2",#N/A,TRUE,"general";"via3",#N/A,TRUE,"general"}</definedName>
    <definedName name="_____x1" hidden="1">{"TAB1",#N/A,TRUE,"GENERAL";"TAB2",#N/A,TRUE,"GENERAL";"TAB3",#N/A,TRUE,"GENERAL";"TAB4",#N/A,TRUE,"GENERAL";"TAB5",#N/A,TRUE,"GENERAL"}</definedName>
    <definedName name="_____x2" hidden="1">{"via1",#N/A,TRUE,"general";"via2",#N/A,TRUE,"general";"via3",#N/A,TRUE,"general"}</definedName>
    <definedName name="_____x3" hidden="1">{"via1",#N/A,TRUE,"general";"via2",#N/A,TRUE,"general";"via3",#N/A,TRUE,"general"}</definedName>
    <definedName name="_____x4" hidden="1">{"via1",#N/A,TRUE,"general";"via2",#N/A,TRUE,"general";"via3",#N/A,TRUE,"general"}</definedName>
    <definedName name="_____x5" hidden="1">{"TAB1",#N/A,TRUE,"GENERAL";"TAB2",#N/A,TRUE,"GENERAL";"TAB3",#N/A,TRUE,"GENERAL";"TAB4",#N/A,TRUE,"GENERAL";"TAB5",#N/A,TRUE,"GENERAL"}</definedName>
    <definedName name="_____x6" hidden="1">{"TAB1",#N/A,TRUE,"GENERAL";"TAB2",#N/A,TRUE,"GENERAL";"TAB3",#N/A,TRUE,"GENERAL";"TAB4",#N/A,TRUE,"GENERAL";"TAB5",#N/A,TRUE,"GENERAL"}</definedName>
    <definedName name="_____x7" hidden="1">{"TAB1",#N/A,TRUE,"GENERAL";"TAB2",#N/A,TRUE,"GENERAL";"TAB3",#N/A,TRUE,"GENERAL";"TAB4",#N/A,TRUE,"GENERAL";"TAB5",#N/A,TRUE,"GENERAL"}</definedName>
    <definedName name="_____x8" hidden="1">{"via1",#N/A,TRUE,"general";"via2",#N/A,TRUE,"general";"via3",#N/A,TRUE,"general"}</definedName>
    <definedName name="_____x9" hidden="1">{"TAB1",#N/A,TRUE,"GENERAL";"TAB2",#N/A,TRUE,"GENERAL";"TAB3",#N/A,TRUE,"GENERAL";"TAB4",#N/A,TRUE,"GENERAL";"TAB5",#N/A,TRUE,"GENERAL"}</definedName>
    <definedName name="_____y2" hidden="1">{"TAB1",#N/A,TRUE,"GENERAL";"TAB2",#N/A,TRUE,"GENERAL";"TAB3",#N/A,TRUE,"GENERAL";"TAB4",#N/A,TRUE,"GENERAL";"TAB5",#N/A,TRUE,"GENERAL"}</definedName>
    <definedName name="_____y3" hidden="1">{"via1",#N/A,TRUE,"general";"via2",#N/A,TRUE,"general";"via3",#N/A,TRUE,"general"}</definedName>
    <definedName name="_____y4" hidden="1">{"via1",#N/A,TRUE,"general";"via2",#N/A,TRUE,"general";"via3",#N/A,TRUE,"general"}</definedName>
    <definedName name="_____y5" hidden="1">{"TAB1",#N/A,TRUE,"GENERAL";"TAB2",#N/A,TRUE,"GENERAL";"TAB3",#N/A,TRUE,"GENERAL";"TAB4",#N/A,TRUE,"GENERAL";"TAB5",#N/A,TRUE,"GENERAL"}</definedName>
    <definedName name="_____y6" hidden="1">{"via1",#N/A,TRUE,"general";"via2",#N/A,TRUE,"general";"via3",#N/A,TRUE,"general"}</definedName>
    <definedName name="_____y7" hidden="1">{"via1",#N/A,TRUE,"general";"via2",#N/A,TRUE,"general";"via3",#N/A,TRUE,"general"}</definedName>
    <definedName name="_____y8" hidden="1">{"via1",#N/A,TRUE,"general";"via2",#N/A,TRUE,"general";"via3",#N/A,TRUE,"general"}</definedName>
    <definedName name="_____y9" hidden="1">{"TAB1",#N/A,TRUE,"GENERAL";"TAB2",#N/A,TRUE,"GENERAL";"TAB3",#N/A,TRUE,"GENERAL";"TAB4",#N/A,TRUE,"GENERAL";"TAB5",#N/A,TRUE,"GENERAL"}</definedName>
    <definedName name="_____z1" hidden="1">{"TAB1",#N/A,TRUE,"GENERAL";"TAB2",#N/A,TRUE,"GENERAL";"TAB3",#N/A,TRUE,"GENERAL";"TAB4",#N/A,TRUE,"GENERAL";"TAB5",#N/A,TRUE,"GENERAL"}</definedName>
    <definedName name="_____z2" hidden="1">{"via1",#N/A,TRUE,"general";"via2",#N/A,TRUE,"general";"via3",#N/A,TRUE,"general"}</definedName>
    <definedName name="_____z3" hidden="1">{"via1",#N/A,TRUE,"general";"via2",#N/A,TRUE,"general";"via3",#N/A,TRUE,"general"}</definedName>
    <definedName name="_____z4" hidden="1">{"TAB1",#N/A,TRUE,"GENERAL";"TAB2",#N/A,TRUE,"GENERAL";"TAB3",#N/A,TRUE,"GENERAL";"TAB4",#N/A,TRUE,"GENERAL";"TAB5",#N/A,TRUE,"GENERAL"}</definedName>
    <definedName name="_____z5" hidden="1">{"via1",#N/A,TRUE,"general";"via2",#N/A,TRUE,"general";"via3",#N/A,TRUE,"general"}</definedName>
    <definedName name="_____z6" hidden="1">{"TAB1",#N/A,TRUE,"GENERAL";"TAB2",#N/A,TRUE,"GENERAL";"TAB3",#N/A,TRUE,"GENERAL";"TAB4",#N/A,TRUE,"GENERAL";"TAB5",#N/A,TRUE,"GENERAL"}</definedName>
    <definedName name="____a1" hidden="1">{"TAB1",#N/A,TRUE,"GENERAL";"TAB2",#N/A,TRUE,"GENERAL";"TAB3",#N/A,TRUE,"GENERAL";"TAB4",#N/A,TRUE,"GENERAL";"TAB5",#N/A,TRUE,"GENERAL"}</definedName>
    <definedName name="____a3" hidden="1">{"TAB1",#N/A,TRUE,"GENERAL";"TAB2",#N/A,TRUE,"GENERAL";"TAB3",#N/A,TRUE,"GENERAL";"TAB4",#N/A,TRUE,"GENERAL";"TAB5",#N/A,TRUE,"GENERAL"}</definedName>
    <definedName name="____a4" hidden="1">{"via1",#N/A,TRUE,"general";"via2",#N/A,TRUE,"general";"via3",#N/A,TRUE,"general"}</definedName>
    <definedName name="____a5" hidden="1">{"TAB1",#N/A,TRUE,"GENERAL";"TAB2",#N/A,TRUE,"GENERAL";"TAB3",#N/A,TRUE,"GENERAL";"TAB4",#N/A,TRUE,"GENERAL";"TAB5",#N/A,TRUE,"GENERAL"}</definedName>
    <definedName name="____a6" hidden="1">{"TAB1",#N/A,TRUE,"GENERAL";"TAB2",#N/A,TRUE,"GENERAL";"TAB3",#N/A,TRUE,"GENERAL";"TAB4",#N/A,TRUE,"GENERAL";"TAB5",#N/A,TRUE,"GENERAL"}</definedName>
    <definedName name="____Ady1" localSheetId="1">#REF!</definedName>
    <definedName name="____Ady1">#REF!</definedName>
    <definedName name="____Ady2" localSheetId="1">#REF!</definedName>
    <definedName name="____Ady2">#REF!</definedName>
    <definedName name="____Ady3" localSheetId="1">#REF!</definedName>
    <definedName name="____Ady3">#REF!</definedName>
    <definedName name="____Ady4" localSheetId="1">#REF!</definedName>
    <definedName name="____Ady4">#REF!</definedName>
    <definedName name="____AIU1" localSheetId="1">#REF!</definedName>
    <definedName name="____AIU1">#REF!</definedName>
    <definedName name="____And1" localSheetId="1">#REF!</definedName>
    <definedName name="____And1">#REF!</definedName>
    <definedName name="____And2" localSheetId="1">#REF!</definedName>
    <definedName name="____And2">#REF!</definedName>
    <definedName name="____And3" localSheetId="1">#REF!</definedName>
    <definedName name="____And3">#REF!</definedName>
    <definedName name="____And4" localSheetId="1">#REF!</definedName>
    <definedName name="____And4">#REF!</definedName>
    <definedName name="____b2" hidden="1">{"TAB1",#N/A,TRUE,"GENERAL";"TAB2",#N/A,TRUE,"GENERAL";"TAB3",#N/A,TRUE,"GENERAL";"TAB4",#N/A,TRUE,"GENERAL";"TAB5",#N/A,TRUE,"GENERAL"}</definedName>
    <definedName name="____b3" hidden="1">{"TAB1",#N/A,TRUE,"GENERAL";"TAB2",#N/A,TRUE,"GENERAL";"TAB3",#N/A,TRUE,"GENERAL";"TAB4",#N/A,TRUE,"GENERAL";"TAB5",#N/A,TRUE,"GENERAL"}</definedName>
    <definedName name="____b4" hidden="1">{"TAB1",#N/A,TRUE,"GENERAL";"TAB2",#N/A,TRUE,"GENERAL";"TAB3",#N/A,TRUE,"GENERAL";"TAB4",#N/A,TRUE,"GENERAL";"TAB5",#N/A,TRUE,"GENERAL"}</definedName>
    <definedName name="____b5" hidden="1">{"TAB1",#N/A,TRUE,"GENERAL";"TAB2",#N/A,TRUE,"GENERAL";"TAB3",#N/A,TRUE,"GENERAL";"TAB4",#N/A,TRUE,"GENERAL";"TAB5",#N/A,TRUE,"GENERAL"}</definedName>
    <definedName name="____b6" hidden="1">{"TAB1",#N/A,TRUE,"GENERAL";"TAB2",#N/A,TRUE,"GENERAL";"TAB3",#N/A,TRUE,"GENERAL";"TAB4",#N/A,TRUE,"GENERAL";"TAB5",#N/A,TRUE,"GENERAL"}</definedName>
    <definedName name="____b7" hidden="1">{"via1",#N/A,TRUE,"general";"via2",#N/A,TRUE,"general";"via3",#N/A,TRUE,"general"}</definedName>
    <definedName name="____b8" hidden="1">{"via1",#N/A,TRUE,"general";"via2",#N/A,TRUE,"general";"via3",#N/A,TRUE,"general"}</definedName>
    <definedName name="____bb9" hidden="1">{"TAB1",#N/A,TRUE,"GENERAL";"TAB2",#N/A,TRUE,"GENERAL";"TAB3",#N/A,TRUE,"GENERAL";"TAB4",#N/A,TRUE,"GENERAL";"TAB5",#N/A,TRUE,"GENERAL"}</definedName>
    <definedName name="____bgb5" hidden="1">{"TAB1",#N/A,TRUE,"GENERAL";"TAB2",#N/A,TRUE,"GENERAL";"TAB3",#N/A,TRUE,"GENERAL";"TAB4",#N/A,TRUE,"GENERAL";"TAB5",#N/A,TRUE,"GENERAL"}</definedName>
    <definedName name="____Cod1" localSheetId="1">#REF!</definedName>
    <definedName name="____Cod1">#REF!</definedName>
    <definedName name="____Epm1" localSheetId="1">#REF!</definedName>
    <definedName name="____Epm1">#REF!</definedName>
    <definedName name="____Epm4" localSheetId="1">#REF!</definedName>
    <definedName name="____Epm4">#REF!</definedName>
    <definedName name="____EST1" localSheetId="1">#REF!</definedName>
    <definedName name="____EST1">#REF!</definedName>
    <definedName name="____EST10" localSheetId="1">#REF!</definedName>
    <definedName name="____EST10">#REF!</definedName>
    <definedName name="____EST11" localSheetId="1">#REF!</definedName>
    <definedName name="____EST11">#REF!</definedName>
    <definedName name="____EST12" localSheetId="1">#REF!</definedName>
    <definedName name="____EST12">#REF!</definedName>
    <definedName name="____EST13" localSheetId="1">#REF!</definedName>
    <definedName name="____EST13">#REF!</definedName>
    <definedName name="____EST14" localSheetId="1">#REF!</definedName>
    <definedName name="____EST14">#REF!</definedName>
    <definedName name="____EST15" localSheetId="1">#REF!</definedName>
    <definedName name="____EST15">#REF!</definedName>
    <definedName name="____EST16" localSheetId="1">#REF!</definedName>
    <definedName name="____EST16">#REF!</definedName>
    <definedName name="____EST17" localSheetId="1">#REF!</definedName>
    <definedName name="____EST17">#REF!</definedName>
    <definedName name="____EST18" localSheetId="1">#REF!</definedName>
    <definedName name="____EST18">#REF!</definedName>
    <definedName name="____EST19" localSheetId="1">#REF!</definedName>
    <definedName name="____EST19">#REF!</definedName>
    <definedName name="____EST2" localSheetId="1">#REF!</definedName>
    <definedName name="____EST2">#REF!</definedName>
    <definedName name="____EST3" localSheetId="1">#REF!</definedName>
    <definedName name="____EST3">#REF!</definedName>
    <definedName name="____EST4" localSheetId="1">#REF!</definedName>
    <definedName name="____EST4">#REF!</definedName>
    <definedName name="____EST5" localSheetId="1">#REF!</definedName>
    <definedName name="____EST5">#REF!</definedName>
    <definedName name="____EST6" localSheetId="1">#REF!</definedName>
    <definedName name="____EST6">#REF!</definedName>
    <definedName name="____EST7" localSheetId="1">#REF!</definedName>
    <definedName name="____EST7">#REF!</definedName>
    <definedName name="____EST8" localSheetId="1">#REF!</definedName>
    <definedName name="____EST8">#REF!</definedName>
    <definedName name="____EST9" localSheetId="1">#REF!</definedName>
    <definedName name="____EST9">#REF!</definedName>
    <definedName name="____EXC1" localSheetId="1">#REF!</definedName>
    <definedName name="____EXC1">#REF!</definedName>
    <definedName name="____EXC10" localSheetId="1">#REF!</definedName>
    <definedName name="____EXC10">#REF!</definedName>
    <definedName name="____EXC11" localSheetId="1">#REF!</definedName>
    <definedName name="____EXC11">#REF!</definedName>
    <definedName name="____EXC12" localSheetId="1">#REF!</definedName>
    <definedName name="____EXC12">#REF!</definedName>
    <definedName name="____EXC2" localSheetId="1">#REF!</definedName>
    <definedName name="____EXC2">#REF!</definedName>
    <definedName name="____EXC3" localSheetId="1">#REF!</definedName>
    <definedName name="____EXC3">#REF!</definedName>
    <definedName name="____EXC4" localSheetId="1">#REF!</definedName>
    <definedName name="____EXC4">#REF!</definedName>
    <definedName name="____EXC5" localSheetId="1">#REF!</definedName>
    <definedName name="____EXC5">#REF!</definedName>
    <definedName name="____EXC6" localSheetId="1">#REF!</definedName>
    <definedName name="____EXC6">#REF!</definedName>
    <definedName name="____EXC7" localSheetId="1">#REF!</definedName>
    <definedName name="____EXC7">#REF!</definedName>
    <definedName name="____EXC8" localSheetId="1">#REF!</definedName>
    <definedName name="____EXC8">#REF!</definedName>
    <definedName name="____EXC9" localSheetId="1">#REF!</definedName>
    <definedName name="____EXC9">#REF!</definedName>
    <definedName name="____g2" hidden="1">{"TAB1",#N/A,TRUE,"GENERAL";"TAB2",#N/A,TRUE,"GENERAL";"TAB3",#N/A,TRUE,"GENERAL";"TAB4",#N/A,TRUE,"GENERAL";"TAB5",#N/A,TRUE,"GENERAL"}</definedName>
    <definedName name="____g3" hidden="1">{"via1",#N/A,TRUE,"general";"via2",#N/A,TRUE,"general";"via3",#N/A,TRUE,"general"}</definedName>
    <definedName name="____g4" hidden="1">{"via1",#N/A,TRUE,"general";"via2",#N/A,TRUE,"general";"via3",#N/A,TRUE,"general"}</definedName>
    <definedName name="____g5" hidden="1">{"via1",#N/A,TRUE,"general";"via2",#N/A,TRUE,"general";"via3",#N/A,TRUE,"general"}</definedName>
    <definedName name="____g6" hidden="1">{"via1",#N/A,TRUE,"general";"via2",#N/A,TRUE,"general";"via3",#N/A,TRUE,"general"}</definedName>
    <definedName name="____g7" hidden="1">{"TAB1",#N/A,TRUE,"GENERAL";"TAB2",#N/A,TRUE,"GENERAL";"TAB3",#N/A,TRUE,"GENERAL";"TAB4",#N/A,TRUE,"GENERAL";"TAB5",#N/A,TRUE,"GENERAL"}</definedName>
    <definedName name="____GR1" hidden="1">{"TAB1",#N/A,TRUE,"GENERAL";"TAB2",#N/A,TRUE,"GENERAL";"TAB3",#N/A,TRUE,"GENERAL";"TAB4",#N/A,TRUE,"GENERAL";"TAB5",#N/A,TRUE,"GENERAL"}</definedName>
    <definedName name="____gtr4" hidden="1">{"via1",#N/A,TRUE,"general";"via2",#N/A,TRUE,"general";"via3",#N/A,TRUE,"general"}</definedName>
    <definedName name="____h2" hidden="1">{"via1",#N/A,TRUE,"general";"via2",#N/A,TRUE,"general";"via3",#N/A,TRUE,"general"}</definedName>
    <definedName name="____h3" hidden="1">{"via1",#N/A,TRUE,"general";"via2",#N/A,TRUE,"general";"via3",#N/A,TRUE,"general"}</definedName>
    <definedName name="____h4" hidden="1">{"TAB1",#N/A,TRUE,"GENERAL";"TAB2",#N/A,TRUE,"GENERAL";"TAB3",#N/A,TRUE,"GENERAL";"TAB4",#N/A,TRUE,"GENERAL";"TAB5",#N/A,TRUE,"GENERAL"}</definedName>
    <definedName name="____h5" hidden="1">{"TAB1",#N/A,TRUE,"GENERAL";"TAB2",#N/A,TRUE,"GENERAL";"TAB3",#N/A,TRUE,"GENERAL";"TAB4",#N/A,TRUE,"GENERAL";"TAB5",#N/A,TRUE,"GENERAL"}</definedName>
    <definedName name="____h6" hidden="1">{"via1",#N/A,TRUE,"general";"via2",#N/A,TRUE,"general";"via3",#N/A,TRUE,"general"}</definedName>
    <definedName name="____h7" hidden="1">{"TAB1",#N/A,TRUE,"GENERAL";"TAB2",#N/A,TRUE,"GENERAL";"TAB3",#N/A,TRUE,"GENERAL";"TAB4",#N/A,TRUE,"GENERAL";"TAB5",#N/A,TRUE,"GENERAL"}</definedName>
    <definedName name="____h8" hidden="1">{"via1",#N/A,TRUE,"general";"via2",#N/A,TRUE,"general";"via3",#N/A,TRUE,"general"}</definedName>
    <definedName name="____hfh7" hidden="1">{"via1",#N/A,TRUE,"general";"via2",#N/A,TRUE,"general";"via3",#N/A,TRUE,"general"}</definedName>
    <definedName name="____i1" localSheetId="1">#REF!</definedName>
    <definedName name="____i1">#REF!</definedName>
    <definedName name="____i4" hidden="1">{"via1",#N/A,TRUE,"general";"via2",#N/A,TRUE,"general";"via3",#N/A,TRUE,"general"}</definedName>
    <definedName name="____i5" hidden="1">{"TAB1",#N/A,TRUE,"GENERAL";"TAB2",#N/A,TRUE,"GENERAL";"TAB3",#N/A,TRUE,"GENERAL";"TAB4",#N/A,TRUE,"GENERAL";"TAB5",#N/A,TRUE,"GENERAL"}</definedName>
    <definedName name="____i6" hidden="1">{"TAB1",#N/A,TRUE,"GENERAL";"TAB2",#N/A,TRUE,"GENERAL";"TAB3",#N/A,TRUE,"GENERAL";"TAB4",#N/A,TRUE,"GENERAL";"TAB5",#N/A,TRUE,"GENERAL"}</definedName>
    <definedName name="____i7" hidden="1">{"via1",#N/A,TRUE,"general";"via2",#N/A,TRUE,"general";"via3",#N/A,TRUE,"general"}</definedName>
    <definedName name="____i77" hidden="1">{"TAB1",#N/A,TRUE,"GENERAL";"TAB2",#N/A,TRUE,"GENERAL";"TAB3",#N/A,TRUE,"GENERAL";"TAB4",#N/A,TRUE,"GENERAL";"TAB5",#N/A,TRUE,"GENERAL"}</definedName>
    <definedName name="____i8" hidden="1">{"via1",#N/A,TRUE,"general";"via2",#N/A,TRUE,"general";"via3",#N/A,TRUE,"general"}</definedName>
    <definedName name="____i9" hidden="1">{"TAB1",#N/A,TRUE,"GENERAL";"TAB2",#N/A,TRUE,"GENERAL";"TAB3",#N/A,TRUE,"GENERAL";"TAB4",#N/A,TRUE,"GENERAL";"TAB5",#N/A,TRUE,"GENERAL"}</definedName>
    <definedName name="____IyC2" localSheetId="1">#REF!</definedName>
    <definedName name="____IyC2">#REF!</definedName>
    <definedName name="____IyC3" localSheetId="1">#REF!</definedName>
    <definedName name="____IyC3">#REF!</definedName>
    <definedName name="____IyC4" localSheetId="1">#REF!</definedName>
    <definedName name="____IyC4">#REF!</definedName>
    <definedName name="____k3" hidden="1">{"TAB1",#N/A,TRUE,"GENERAL";"TAB2",#N/A,TRUE,"GENERAL";"TAB3",#N/A,TRUE,"GENERAL";"TAB4",#N/A,TRUE,"GENERAL";"TAB5",#N/A,TRUE,"GENERAL"}</definedName>
    <definedName name="____k4" hidden="1">{"via1",#N/A,TRUE,"general";"via2",#N/A,TRUE,"general";"via3",#N/A,TRUE,"general"}</definedName>
    <definedName name="____k5" hidden="1">{"via1",#N/A,TRUE,"general";"via2",#N/A,TRUE,"general";"via3",#N/A,TRUE,"general"}</definedName>
    <definedName name="____k6" hidden="1">{"TAB1",#N/A,TRUE,"GENERAL";"TAB2",#N/A,TRUE,"GENERAL";"TAB3",#N/A,TRUE,"GENERAL";"TAB4",#N/A,TRUE,"GENERAL";"TAB5",#N/A,TRUE,"GENERAL"}</definedName>
    <definedName name="____k7" hidden="1">{"via1",#N/A,TRUE,"general";"via2",#N/A,TRUE,"general";"via3",#N/A,TRUE,"general"}</definedName>
    <definedName name="____k8" hidden="1">{"via1",#N/A,TRUE,"general";"via2",#N/A,TRUE,"general";"via3",#N/A,TRUE,"general"}</definedName>
    <definedName name="____k9" hidden="1">{"TAB1",#N/A,TRUE,"GENERAL";"TAB2",#N/A,TRUE,"GENERAL";"TAB3",#N/A,TRUE,"GENERAL";"TAB4",#N/A,TRUE,"GENERAL";"TAB5",#N/A,TRUE,"GENERAL"}</definedName>
    <definedName name="____kjk6" hidden="1">{"TAB1",#N/A,TRUE,"GENERAL";"TAB2",#N/A,TRUE,"GENERAL";"TAB3",#N/A,TRUE,"GENERAL";"TAB4",#N/A,TRUE,"GENERAL";"TAB5",#N/A,TRUE,"GENERAL"}</definedName>
    <definedName name="____m3" hidden="1">{"via1",#N/A,TRUE,"general";"via2",#N/A,TRUE,"general";"via3",#N/A,TRUE,"general"}</definedName>
    <definedName name="____m4" hidden="1">{"TAB1",#N/A,TRUE,"GENERAL";"TAB2",#N/A,TRUE,"GENERAL";"TAB3",#N/A,TRUE,"GENERAL";"TAB4",#N/A,TRUE,"GENERAL";"TAB5",#N/A,TRUE,"GENERAL"}</definedName>
    <definedName name="____m5" hidden="1">{"via1",#N/A,TRUE,"general";"via2",#N/A,TRUE,"general";"via3",#N/A,TRUE,"general"}</definedName>
    <definedName name="____m6" hidden="1">{"TAB1",#N/A,TRUE,"GENERAL";"TAB2",#N/A,TRUE,"GENERAL";"TAB3",#N/A,TRUE,"GENERAL";"TAB4",#N/A,TRUE,"GENERAL";"TAB5",#N/A,TRUE,"GENERAL"}</definedName>
    <definedName name="____m7" hidden="1">{"TAB1",#N/A,TRUE,"GENERAL";"TAB2",#N/A,TRUE,"GENERAL";"TAB3",#N/A,TRUE,"GENERAL";"TAB4",#N/A,TRUE,"GENERAL";"TAB5",#N/A,TRUE,"GENERAL"}</definedName>
    <definedName name="____m8" hidden="1">{"via1",#N/A,TRUE,"general";"via2",#N/A,TRUE,"general";"via3",#N/A,TRUE,"general"}</definedName>
    <definedName name="____m9" hidden="1">{"via1",#N/A,TRUE,"general";"via2",#N/A,TRUE,"general";"via3",#N/A,TRUE,"general"}</definedName>
    <definedName name="____MA2" localSheetId="1">#REF!</definedName>
    <definedName name="____MA2">#REF!</definedName>
    <definedName name="____MB4" localSheetId="1">#REF!</definedName>
    <definedName name="____MB4">#REF!</definedName>
    <definedName name="____n3" hidden="1">{"TAB1",#N/A,TRUE,"GENERAL";"TAB2",#N/A,TRUE,"GENERAL";"TAB3",#N/A,TRUE,"GENERAL";"TAB4",#N/A,TRUE,"GENERAL";"TAB5",#N/A,TRUE,"GENERAL"}</definedName>
    <definedName name="____n4" hidden="1">{"via1",#N/A,TRUE,"general";"via2",#N/A,TRUE,"general";"via3",#N/A,TRUE,"general"}</definedName>
    <definedName name="____n5" hidden="1">{"TAB1",#N/A,TRUE,"GENERAL";"TAB2",#N/A,TRUE,"GENERAL";"TAB3",#N/A,TRUE,"GENERAL";"TAB4",#N/A,TRUE,"GENERAL";"TAB5",#N/A,TRUE,"GENERAL"}</definedName>
    <definedName name="____nyn7" hidden="1">{"via1",#N/A,TRUE,"general";"via2",#N/A,TRUE,"general";"via3",#N/A,TRUE,"general"}</definedName>
    <definedName name="____o4" hidden="1">{"via1",#N/A,TRUE,"general";"via2",#N/A,TRUE,"general";"via3",#N/A,TRUE,"general"}</definedName>
    <definedName name="____o5" hidden="1">{"TAB1",#N/A,TRUE,"GENERAL";"TAB2",#N/A,TRUE,"GENERAL";"TAB3",#N/A,TRUE,"GENERAL";"TAB4",#N/A,TRUE,"GENERAL";"TAB5",#N/A,TRUE,"GENERAL"}</definedName>
    <definedName name="____o6" hidden="1">{"TAB1",#N/A,TRUE,"GENERAL";"TAB2",#N/A,TRUE,"GENERAL";"TAB3",#N/A,TRUE,"GENERAL";"TAB4",#N/A,TRUE,"GENERAL";"TAB5",#N/A,TRUE,"GENERAL"}</definedName>
    <definedName name="____o7" hidden="1">{"TAB1",#N/A,TRUE,"GENERAL";"TAB2",#N/A,TRUE,"GENERAL";"TAB3",#N/A,TRUE,"GENERAL";"TAB4",#N/A,TRUE,"GENERAL";"TAB5",#N/A,TRUE,"GENERAL"}</definedName>
    <definedName name="____o8" hidden="1">{"via1",#N/A,TRUE,"general";"via2",#N/A,TRUE,"general";"via3",#N/A,TRUE,"general"}</definedName>
    <definedName name="____o9" hidden="1">{"TAB1",#N/A,TRUE,"GENERAL";"TAB2",#N/A,TRUE,"GENERAL";"TAB3",#N/A,TRUE,"GENERAL";"TAB4",#N/A,TRUE,"GENERAL";"TAB5",#N/A,TRUE,"GENERAL"}</definedName>
    <definedName name="____p6" hidden="1">{"via1",#N/A,TRUE,"general";"via2",#N/A,TRUE,"general";"via3",#N/A,TRUE,"general"}</definedName>
    <definedName name="____p7" hidden="1">{"via1",#N/A,TRUE,"general";"via2",#N/A,TRUE,"general";"via3",#N/A,TRUE,"general"}</definedName>
    <definedName name="____p8" hidden="1">{"TAB1",#N/A,TRUE,"GENERAL";"TAB2",#N/A,TRUE,"GENERAL";"TAB3",#N/A,TRUE,"GENERAL";"TAB4",#N/A,TRUE,"GENERAL";"TAB5",#N/A,TRUE,"GENERAL"}</definedName>
    <definedName name="____PJ50" localSheetId="1">#REF!</definedName>
    <definedName name="____PJ50">#REF!</definedName>
    <definedName name="____pj51" localSheetId="1">#REF!</definedName>
    <definedName name="____pj51">#REF!</definedName>
    <definedName name="____Pon1" localSheetId="1">#REF!</definedName>
    <definedName name="____Pon1">#REF!</definedName>
    <definedName name="____Pon2" localSheetId="1">#REF!</definedName>
    <definedName name="____Pon2">#REF!</definedName>
    <definedName name="____Pon3" localSheetId="1">#REF!</definedName>
    <definedName name="____Pon3">#REF!</definedName>
    <definedName name="____Pon4" localSheetId="1">#REF!</definedName>
    <definedName name="____Pon4">#REF!</definedName>
    <definedName name="____r" hidden="1">{"TAB1",#N/A,TRUE,"GENERAL";"TAB2",#N/A,TRUE,"GENERAL";"TAB3",#N/A,TRUE,"GENERAL";"TAB4",#N/A,TRUE,"GENERAL";"TAB5",#N/A,TRUE,"GENERAL"}</definedName>
    <definedName name="____r4r" hidden="1">{"via1",#N/A,TRUE,"general";"via2",#N/A,TRUE,"general";"via3",#N/A,TRUE,"general"}</definedName>
    <definedName name="____Ram1" localSheetId="1">#REF!</definedName>
    <definedName name="____Ram1">#REF!</definedName>
    <definedName name="____Ram2" localSheetId="1">#REF!</definedName>
    <definedName name="____Ram2">#REF!</definedName>
    <definedName name="____Ram3" localSheetId="1">#REF!</definedName>
    <definedName name="____Ram3">#REF!</definedName>
    <definedName name="____Ram4" localSheetId="1">#REF!</definedName>
    <definedName name="____Ram4">#REF!</definedName>
    <definedName name="____RCT1" localSheetId="1">#REF!</definedName>
    <definedName name="____RCT1">#REF!</definedName>
    <definedName name="____RCT2" localSheetId="1">#REF!</definedName>
    <definedName name="____RCT2">#REF!</definedName>
    <definedName name="____RCT3" localSheetId="1">#REF!</definedName>
    <definedName name="____RCT3">#REF!</definedName>
    <definedName name="____RCT4" localSheetId="1">#REF!</definedName>
    <definedName name="____RCT4">#REF!</definedName>
    <definedName name="____Red4" localSheetId="1">#REF!</definedName>
    <definedName name="____Red4">#REF!</definedName>
    <definedName name="____rtu6" hidden="1">{"via1",#N/A,TRUE,"general";"via2",#N/A,TRUE,"general";"via3",#N/A,TRUE,"general"}</definedName>
    <definedName name="____s1" hidden="1">{"via1",#N/A,TRUE,"general";"via2",#N/A,TRUE,"general";"via3",#N/A,TRUE,"general"}</definedName>
    <definedName name="____s2" hidden="1">{"TAB1",#N/A,TRUE,"GENERAL";"TAB2",#N/A,TRUE,"GENERAL";"TAB3",#N/A,TRUE,"GENERAL";"TAB4",#N/A,TRUE,"GENERAL";"TAB5",#N/A,TRUE,"GENERAL"}</definedName>
    <definedName name="____s3" hidden="1">{"TAB1",#N/A,TRUE,"GENERAL";"TAB2",#N/A,TRUE,"GENERAL";"TAB3",#N/A,TRUE,"GENERAL";"TAB4",#N/A,TRUE,"GENERAL";"TAB5",#N/A,TRUE,"GENERAL"}</definedName>
    <definedName name="____s4" hidden="1">{"via1",#N/A,TRUE,"general";"via2",#N/A,TRUE,"general";"via3",#N/A,TRUE,"general"}</definedName>
    <definedName name="____s5" hidden="1">{"via1",#N/A,TRUE,"general";"via2",#N/A,TRUE,"general";"via3",#N/A,TRUE,"general"}</definedName>
    <definedName name="____s6" hidden="1">{"TAB1",#N/A,TRUE,"GENERAL";"TAB2",#N/A,TRUE,"GENERAL";"TAB3",#N/A,TRUE,"GENERAL";"TAB4",#N/A,TRUE,"GENERAL";"TAB5",#N/A,TRUE,"GENERAL"}</definedName>
    <definedName name="____s7" hidden="1">{"via1",#N/A,TRUE,"general";"via2",#N/A,TRUE,"general";"via3",#N/A,TRUE,"general"}</definedName>
    <definedName name="____ST106" localSheetId="1">#REF!</definedName>
    <definedName name="____ST106">#REF!</definedName>
    <definedName name="____ST126" localSheetId="1">#REF!</definedName>
    <definedName name="____ST126">#REF!</definedName>
    <definedName name="____ST186" localSheetId="1">#REF!</definedName>
    <definedName name="____ST186">#REF!</definedName>
    <definedName name="____ST206" localSheetId="1">#REF!</definedName>
    <definedName name="____ST206">#REF!</definedName>
    <definedName name="____ST86" localSheetId="1">#REF!</definedName>
    <definedName name="____ST86">#REF!</definedName>
    <definedName name="____Sum1" localSheetId="1">#REF!</definedName>
    <definedName name="____Sum1">#REF!</definedName>
    <definedName name="____Sum2" localSheetId="1">#REF!</definedName>
    <definedName name="____Sum2">#REF!</definedName>
    <definedName name="____Sum4" localSheetId="1">#REF!</definedName>
    <definedName name="____Sum4">#REF!</definedName>
    <definedName name="____SyE1" localSheetId="1">#REF!</definedName>
    <definedName name="____SyE1">#REF!</definedName>
    <definedName name="____SyE2" localSheetId="1">#REF!</definedName>
    <definedName name="____SyE2">#REF!</definedName>
    <definedName name="____SyE3" localSheetId="1">#REF!</definedName>
    <definedName name="____SyE3">#REF!</definedName>
    <definedName name="____SyE4" localSheetId="1">#REF!</definedName>
    <definedName name="____SyE4">#REF!</definedName>
    <definedName name="____t3" hidden="1">{"TAB1",#N/A,TRUE,"GENERAL";"TAB2",#N/A,TRUE,"GENERAL";"TAB3",#N/A,TRUE,"GENERAL";"TAB4",#N/A,TRUE,"GENERAL";"TAB5",#N/A,TRUE,"GENERAL"}</definedName>
    <definedName name="____t4" hidden="1">{"via1",#N/A,TRUE,"general";"via2",#N/A,TRUE,"general";"via3",#N/A,TRUE,"general"}</definedName>
    <definedName name="____t5" hidden="1">{"TAB1",#N/A,TRUE,"GENERAL";"TAB2",#N/A,TRUE,"GENERAL";"TAB3",#N/A,TRUE,"GENERAL";"TAB4",#N/A,TRUE,"GENERAL";"TAB5",#N/A,TRUE,"GENERAL"}</definedName>
    <definedName name="____t6" hidden="1">{"via1",#N/A,TRUE,"general";"via2",#N/A,TRUE,"general";"via3",#N/A,TRUE,"general"}</definedName>
    <definedName name="____t66" hidden="1">{"TAB1",#N/A,TRUE,"GENERAL";"TAB2",#N/A,TRUE,"GENERAL";"TAB3",#N/A,TRUE,"GENERAL";"TAB4",#N/A,TRUE,"GENERAL";"TAB5",#N/A,TRUE,"GENERAL"}</definedName>
    <definedName name="____t7" hidden="1">{"via1",#N/A,TRUE,"general";"via2",#N/A,TRUE,"general";"via3",#N/A,TRUE,"general"}</definedName>
    <definedName name="____t77" hidden="1">{"TAB1",#N/A,TRUE,"GENERAL";"TAB2",#N/A,TRUE,"GENERAL";"TAB3",#N/A,TRUE,"GENERAL";"TAB4",#N/A,TRUE,"GENERAL";"TAB5",#N/A,TRUE,"GENERAL"}</definedName>
    <definedName name="____t8" hidden="1">{"TAB1",#N/A,TRUE,"GENERAL";"TAB2",#N/A,TRUE,"GENERAL";"TAB3",#N/A,TRUE,"GENERAL";"TAB4",#N/A,TRUE,"GENERAL";"TAB5",#N/A,TRUE,"GENERAL"}</definedName>
    <definedName name="____t88" hidden="1">{"via1",#N/A,TRUE,"general";"via2",#N/A,TRUE,"general";"via3",#N/A,TRUE,"general"}</definedName>
    <definedName name="____t9" hidden="1">{"TAB1",#N/A,TRUE,"GENERAL";"TAB2",#N/A,TRUE,"GENERAL";"TAB3",#N/A,TRUE,"GENERAL";"TAB4",#N/A,TRUE,"GENERAL";"TAB5",#N/A,TRUE,"GENERAL"}</definedName>
    <definedName name="____t99" hidden="1">{"via1",#N/A,TRUE,"general";"via2",#N/A,TRUE,"general";"via3",#N/A,TRUE,"general"}</definedName>
    <definedName name="____TPE12" localSheetId="1">#REF!</definedName>
    <definedName name="____TPE12">#REF!</definedName>
    <definedName name="____TZ2616" localSheetId="1">#REF!</definedName>
    <definedName name="____TZ2616">#REF!</definedName>
    <definedName name="____u4" hidden="1">{"TAB1",#N/A,TRUE,"GENERAL";"TAB2",#N/A,TRUE,"GENERAL";"TAB3",#N/A,TRUE,"GENERAL";"TAB4",#N/A,TRUE,"GENERAL";"TAB5",#N/A,TRUE,"GENERAL"}</definedName>
    <definedName name="____u5" hidden="1">{"TAB1",#N/A,TRUE,"GENERAL";"TAB2",#N/A,TRUE,"GENERAL";"TAB3",#N/A,TRUE,"GENERAL";"TAB4",#N/A,TRUE,"GENERAL";"TAB5",#N/A,TRUE,"GENERAL"}</definedName>
    <definedName name="____u6" hidden="1">{"TAB1",#N/A,TRUE,"GENERAL";"TAB2",#N/A,TRUE,"GENERAL";"TAB3",#N/A,TRUE,"GENERAL";"TAB4",#N/A,TRUE,"GENERAL";"TAB5",#N/A,TRUE,"GENERAL"}</definedName>
    <definedName name="____u7" hidden="1">{"via1",#N/A,TRUE,"general";"via2",#N/A,TRUE,"general";"via3",#N/A,TRUE,"general"}</definedName>
    <definedName name="____u8" hidden="1">{"TAB1",#N/A,TRUE,"GENERAL";"TAB2",#N/A,TRUE,"GENERAL";"TAB3",#N/A,TRUE,"GENERAL";"TAB4",#N/A,TRUE,"GENERAL";"TAB5",#N/A,TRUE,"GENERAL"}</definedName>
    <definedName name="____u9" hidden="1">{"TAB1",#N/A,TRUE,"GENERAL";"TAB2",#N/A,TRUE,"GENERAL";"TAB3",#N/A,TRUE,"GENERAL";"TAB4",#N/A,TRUE,"GENERAL";"TAB5",#N/A,TRUE,"GENERAL"}</definedName>
    <definedName name="____ur7" hidden="1">{"TAB1",#N/A,TRUE,"GENERAL";"TAB2",#N/A,TRUE,"GENERAL";"TAB3",#N/A,TRUE,"GENERAL";"TAB4",#N/A,TRUE,"GENERAL";"TAB5",#N/A,TRUE,"GENERAL"}</definedName>
    <definedName name="____v2" hidden="1">{"via1",#N/A,TRUE,"general";"via2",#N/A,TRUE,"general";"via3",#N/A,TRUE,"general"}</definedName>
    <definedName name="____v3" hidden="1">{"TAB1",#N/A,TRUE,"GENERAL";"TAB2",#N/A,TRUE,"GENERAL";"TAB3",#N/A,TRUE,"GENERAL";"TAB4",#N/A,TRUE,"GENERAL";"TAB5",#N/A,TRUE,"GENERAL"}</definedName>
    <definedName name="____v4" hidden="1">{"TAB1",#N/A,TRUE,"GENERAL";"TAB2",#N/A,TRUE,"GENERAL";"TAB3",#N/A,TRUE,"GENERAL";"TAB4",#N/A,TRUE,"GENERAL";"TAB5",#N/A,TRUE,"GENERAL"}</definedName>
    <definedName name="____v5" hidden="1">{"TAB1",#N/A,TRUE,"GENERAL";"TAB2",#N/A,TRUE,"GENERAL";"TAB3",#N/A,TRUE,"GENERAL";"TAB4",#N/A,TRUE,"GENERAL";"TAB5",#N/A,TRUE,"GENERAL"}</definedName>
    <definedName name="____v6" hidden="1">{"TAB1",#N/A,TRUE,"GENERAL";"TAB2",#N/A,TRUE,"GENERAL";"TAB3",#N/A,TRUE,"GENERAL";"TAB4",#N/A,TRUE,"GENERAL";"TAB5",#N/A,TRUE,"GENERAL"}</definedName>
    <definedName name="____v7" hidden="1">{"via1",#N/A,TRUE,"general";"via2",#N/A,TRUE,"general";"via3",#N/A,TRUE,"general"}</definedName>
    <definedName name="____v8" hidden="1">{"TAB1",#N/A,TRUE,"GENERAL";"TAB2",#N/A,TRUE,"GENERAL";"TAB3",#N/A,TRUE,"GENERAL";"TAB4",#N/A,TRUE,"GENERAL";"TAB5",#N/A,TRUE,"GENERAL"}</definedName>
    <definedName name="____v9" hidden="1">{"TAB1",#N/A,TRUE,"GENERAL";"TAB2",#N/A,TRUE,"GENERAL";"TAB3",#N/A,TRUE,"GENERAL";"TAB4",#N/A,TRUE,"GENERAL";"TAB5",#N/A,TRUE,"GENERAL"}</definedName>
    <definedName name="____vfv4" hidden="1">{"via1",#N/A,TRUE,"general";"via2",#N/A,TRUE,"general";"via3",#N/A,TRUE,"general"}</definedName>
    <definedName name="____x1" hidden="1">{"TAB1",#N/A,TRUE,"GENERAL";"TAB2",#N/A,TRUE,"GENERAL";"TAB3",#N/A,TRUE,"GENERAL";"TAB4",#N/A,TRUE,"GENERAL";"TAB5",#N/A,TRUE,"GENERAL"}</definedName>
    <definedName name="____x2" hidden="1">{"via1",#N/A,TRUE,"general";"via2",#N/A,TRUE,"general";"via3",#N/A,TRUE,"general"}</definedName>
    <definedName name="____x3" hidden="1">{"via1",#N/A,TRUE,"general";"via2",#N/A,TRUE,"general";"via3",#N/A,TRUE,"general"}</definedName>
    <definedName name="____x4" hidden="1">{"via1",#N/A,TRUE,"general";"via2",#N/A,TRUE,"general";"via3",#N/A,TRUE,"general"}</definedName>
    <definedName name="____x5" hidden="1">{"TAB1",#N/A,TRUE,"GENERAL";"TAB2",#N/A,TRUE,"GENERAL";"TAB3",#N/A,TRUE,"GENERAL";"TAB4",#N/A,TRUE,"GENERAL";"TAB5",#N/A,TRUE,"GENERAL"}</definedName>
    <definedName name="____x6" hidden="1">{"TAB1",#N/A,TRUE,"GENERAL";"TAB2",#N/A,TRUE,"GENERAL";"TAB3",#N/A,TRUE,"GENERAL";"TAB4",#N/A,TRUE,"GENERAL";"TAB5",#N/A,TRUE,"GENERAL"}</definedName>
    <definedName name="____x7" hidden="1">{"TAB1",#N/A,TRUE,"GENERAL";"TAB2",#N/A,TRUE,"GENERAL";"TAB3",#N/A,TRUE,"GENERAL";"TAB4",#N/A,TRUE,"GENERAL";"TAB5",#N/A,TRUE,"GENERAL"}</definedName>
    <definedName name="____x8" hidden="1">{"via1",#N/A,TRUE,"general";"via2",#N/A,TRUE,"general";"via3",#N/A,TRUE,"general"}</definedName>
    <definedName name="____x9" hidden="1">{"TAB1",#N/A,TRUE,"GENERAL";"TAB2",#N/A,TRUE,"GENERAL";"TAB3",#N/A,TRUE,"GENERAL";"TAB4",#N/A,TRUE,"GENERAL";"TAB5",#N/A,TRUE,"GENERAL"}</definedName>
    <definedName name="____y2" hidden="1">{"TAB1",#N/A,TRUE,"GENERAL";"TAB2",#N/A,TRUE,"GENERAL";"TAB3",#N/A,TRUE,"GENERAL";"TAB4",#N/A,TRUE,"GENERAL";"TAB5",#N/A,TRUE,"GENERAL"}</definedName>
    <definedName name="____y3" hidden="1">{"via1",#N/A,TRUE,"general";"via2",#N/A,TRUE,"general";"via3",#N/A,TRUE,"general"}</definedName>
    <definedName name="____y4" hidden="1">{"via1",#N/A,TRUE,"general";"via2",#N/A,TRUE,"general";"via3",#N/A,TRUE,"general"}</definedName>
    <definedName name="____y5" hidden="1">{"TAB1",#N/A,TRUE,"GENERAL";"TAB2",#N/A,TRUE,"GENERAL";"TAB3",#N/A,TRUE,"GENERAL";"TAB4",#N/A,TRUE,"GENERAL";"TAB5",#N/A,TRUE,"GENERAL"}</definedName>
    <definedName name="____y6" hidden="1">{"via1",#N/A,TRUE,"general";"via2",#N/A,TRUE,"general";"via3",#N/A,TRUE,"general"}</definedName>
    <definedName name="____y7" hidden="1">{"via1",#N/A,TRUE,"general";"via2",#N/A,TRUE,"general";"via3",#N/A,TRUE,"general"}</definedName>
    <definedName name="____y8" hidden="1">{"via1",#N/A,TRUE,"general";"via2",#N/A,TRUE,"general";"via3",#N/A,TRUE,"general"}</definedName>
    <definedName name="____y9" hidden="1">{"TAB1",#N/A,TRUE,"GENERAL";"TAB2",#N/A,TRUE,"GENERAL";"TAB3",#N/A,TRUE,"GENERAL";"TAB4",#N/A,TRUE,"GENERAL";"TAB5",#N/A,TRUE,"GENERAL"}</definedName>
    <definedName name="____z1" hidden="1">{"TAB1",#N/A,TRUE,"GENERAL";"TAB2",#N/A,TRUE,"GENERAL";"TAB3",#N/A,TRUE,"GENERAL";"TAB4",#N/A,TRUE,"GENERAL";"TAB5",#N/A,TRUE,"GENERAL"}</definedName>
    <definedName name="____z2" hidden="1">{"via1",#N/A,TRUE,"general";"via2",#N/A,TRUE,"general";"via3",#N/A,TRUE,"general"}</definedName>
    <definedName name="____z3" hidden="1">{"via1",#N/A,TRUE,"general";"via2",#N/A,TRUE,"general";"via3",#N/A,TRUE,"general"}</definedName>
    <definedName name="____z4" hidden="1">{"TAB1",#N/A,TRUE,"GENERAL";"TAB2",#N/A,TRUE,"GENERAL";"TAB3",#N/A,TRUE,"GENERAL";"TAB4",#N/A,TRUE,"GENERAL";"TAB5",#N/A,TRUE,"GENERAL"}</definedName>
    <definedName name="____z5" hidden="1">{"via1",#N/A,TRUE,"general";"via2",#N/A,TRUE,"general";"via3",#N/A,TRUE,"general"}</definedName>
    <definedName name="____z6" hidden="1">{"TAB1",#N/A,TRUE,"GENERAL";"TAB2",#N/A,TRUE,"GENERAL";"TAB3",#N/A,TRUE,"GENERAL";"TAB4",#N/A,TRUE,"GENERAL";"TAB5",#N/A,TRUE,"GENERAL"}</definedName>
    <definedName name="___a1" hidden="1">{"TAB1",#N/A,TRUE,"GENERAL";"TAB2",#N/A,TRUE,"GENERAL";"TAB3",#N/A,TRUE,"GENERAL";"TAB4",#N/A,TRUE,"GENERAL";"TAB5",#N/A,TRUE,"GENERAL"}</definedName>
    <definedName name="___a3" hidden="1">{"TAB1",#N/A,TRUE,"GENERAL";"TAB2",#N/A,TRUE,"GENERAL";"TAB3",#N/A,TRUE,"GENERAL";"TAB4",#N/A,TRUE,"GENERAL";"TAB5",#N/A,TRUE,"GENERAL"}</definedName>
    <definedName name="___a4" hidden="1">{"via1",#N/A,TRUE,"general";"via2",#N/A,TRUE,"general";"via3",#N/A,TRUE,"general"}</definedName>
    <definedName name="___a5" hidden="1">{"TAB1",#N/A,TRUE,"GENERAL";"TAB2",#N/A,TRUE,"GENERAL";"TAB3",#N/A,TRUE,"GENERAL";"TAB4",#N/A,TRUE,"GENERAL";"TAB5",#N/A,TRUE,"GENERAL"}</definedName>
    <definedName name="___a6" hidden="1">{"TAB1",#N/A,TRUE,"GENERAL";"TAB2",#N/A,TRUE,"GENERAL";"TAB3",#N/A,TRUE,"GENERAL";"TAB4",#N/A,TRUE,"GENERAL";"TAB5",#N/A,TRUE,"GENERAL"}</definedName>
    <definedName name="___Ady1" localSheetId="1">#REF!</definedName>
    <definedName name="___Ady1">#REF!</definedName>
    <definedName name="___Ady2" localSheetId="1">#REF!</definedName>
    <definedName name="___Ady2">#REF!</definedName>
    <definedName name="___Ady3" localSheetId="1">#REF!</definedName>
    <definedName name="___Ady3">#REF!</definedName>
    <definedName name="___Ady4" localSheetId="1">#REF!</definedName>
    <definedName name="___Ady4">#REF!</definedName>
    <definedName name="___AIU1" localSheetId="1">#REF!</definedName>
    <definedName name="___AIU1">#REF!</definedName>
    <definedName name="___And1" localSheetId="1">#REF!</definedName>
    <definedName name="___And1">#REF!</definedName>
    <definedName name="___And2" localSheetId="1">#REF!</definedName>
    <definedName name="___And2">#REF!</definedName>
    <definedName name="___And3" localSheetId="1">#REF!</definedName>
    <definedName name="___And3">#REF!</definedName>
    <definedName name="___And4" localSheetId="1">#REF!</definedName>
    <definedName name="___And4">#REF!</definedName>
    <definedName name="___b2" hidden="1">{"TAB1",#N/A,TRUE,"GENERAL";"TAB2",#N/A,TRUE,"GENERAL";"TAB3",#N/A,TRUE,"GENERAL";"TAB4",#N/A,TRUE,"GENERAL";"TAB5",#N/A,TRUE,"GENERAL"}</definedName>
    <definedName name="___b3" hidden="1">{"TAB1",#N/A,TRUE,"GENERAL";"TAB2",#N/A,TRUE,"GENERAL";"TAB3",#N/A,TRUE,"GENERAL";"TAB4",#N/A,TRUE,"GENERAL";"TAB5",#N/A,TRUE,"GENERAL"}</definedName>
    <definedName name="___b4" hidden="1">{"TAB1",#N/A,TRUE,"GENERAL";"TAB2",#N/A,TRUE,"GENERAL";"TAB3",#N/A,TRUE,"GENERAL";"TAB4",#N/A,TRUE,"GENERAL";"TAB5",#N/A,TRUE,"GENERAL"}</definedName>
    <definedName name="___b5" hidden="1">{"TAB1",#N/A,TRUE,"GENERAL";"TAB2",#N/A,TRUE,"GENERAL";"TAB3",#N/A,TRUE,"GENERAL";"TAB4",#N/A,TRUE,"GENERAL";"TAB5",#N/A,TRUE,"GENERAL"}</definedName>
    <definedName name="___b6" hidden="1">{"TAB1",#N/A,TRUE,"GENERAL";"TAB2",#N/A,TRUE,"GENERAL";"TAB3",#N/A,TRUE,"GENERAL";"TAB4",#N/A,TRUE,"GENERAL";"TAB5",#N/A,TRUE,"GENERAL"}</definedName>
    <definedName name="___b7" hidden="1">{"via1",#N/A,TRUE,"general";"via2",#N/A,TRUE,"general";"via3",#N/A,TRUE,"general"}</definedName>
    <definedName name="___b8" hidden="1">{"via1",#N/A,TRUE,"general";"via2",#N/A,TRUE,"general";"via3",#N/A,TRUE,"general"}</definedName>
    <definedName name="___bb9" hidden="1">{"TAB1",#N/A,TRUE,"GENERAL";"TAB2",#N/A,TRUE,"GENERAL";"TAB3",#N/A,TRUE,"GENERAL";"TAB4",#N/A,TRUE,"GENERAL";"TAB5",#N/A,TRUE,"GENERAL"}</definedName>
    <definedName name="___bgb5" hidden="1">{"TAB1",#N/A,TRUE,"GENERAL";"TAB2",#N/A,TRUE,"GENERAL";"TAB3",#N/A,TRUE,"GENERAL";"TAB4",#N/A,TRUE,"GENERAL";"TAB5",#N/A,TRUE,"GENERAL"}</definedName>
    <definedName name="___Cod1" localSheetId="1">#REF!</definedName>
    <definedName name="___Cod1">#REF!</definedName>
    <definedName name="___Epm1" localSheetId="1">#REF!</definedName>
    <definedName name="___Epm1">#REF!</definedName>
    <definedName name="___Epm2" localSheetId="1">#REF!</definedName>
    <definedName name="___Epm2">#REF!</definedName>
    <definedName name="___Epm3" localSheetId="1">#REF!</definedName>
    <definedName name="___Epm3">#REF!</definedName>
    <definedName name="___Epm4" localSheetId="1">#REF!</definedName>
    <definedName name="___Epm4">#REF!</definedName>
    <definedName name="___EST1" localSheetId="1">#REF!</definedName>
    <definedName name="___EST1">#REF!</definedName>
    <definedName name="___EST10" localSheetId="1">#REF!</definedName>
    <definedName name="___EST10">#REF!</definedName>
    <definedName name="___EST11" localSheetId="1">#REF!</definedName>
    <definedName name="___EST11">#REF!</definedName>
    <definedName name="___EST12" localSheetId="1">#REF!</definedName>
    <definedName name="___EST12">#REF!</definedName>
    <definedName name="___EST13" localSheetId="1">#REF!</definedName>
    <definedName name="___EST13">#REF!</definedName>
    <definedName name="___EST14" localSheetId="1">#REF!</definedName>
    <definedName name="___EST14">#REF!</definedName>
    <definedName name="___EST15" localSheetId="1">#REF!</definedName>
    <definedName name="___EST15">#REF!</definedName>
    <definedName name="___EST16" localSheetId="1">#REF!</definedName>
    <definedName name="___EST16">#REF!</definedName>
    <definedName name="___EST17" localSheetId="1">#REF!</definedName>
    <definedName name="___EST17">#REF!</definedName>
    <definedName name="___EST18" localSheetId="1">#REF!</definedName>
    <definedName name="___EST18">#REF!</definedName>
    <definedName name="___EST19" localSheetId="1">#REF!</definedName>
    <definedName name="___EST19">#REF!</definedName>
    <definedName name="___EST2" localSheetId="1">#REF!</definedName>
    <definedName name="___EST2">#REF!</definedName>
    <definedName name="___EST3" localSheetId="1">#REF!</definedName>
    <definedName name="___EST3">#REF!</definedName>
    <definedName name="___EST4" localSheetId="1">#REF!</definedName>
    <definedName name="___EST4">#REF!</definedName>
    <definedName name="___EST5" localSheetId="1">#REF!</definedName>
    <definedName name="___EST5">#REF!</definedName>
    <definedName name="___EST6" localSheetId="1">#REF!</definedName>
    <definedName name="___EST6">#REF!</definedName>
    <definedName name="___EST7" localSheetId="1">#REF!</definedName>
    <definedName name="___EST7">#REF!</definedName>
    <definedName name="___EST8" localSheetId="1">#REF!</definedName>
    <definedName name="___EST8">#REF!</definedName>
    <definedName name="___EST9" localSheetId="1">#REF!</definedName>
    <definedName name="___EST9">#REF!</definedName>
    <definedName name="___EXC1" localSheetId="1">#REF!</definedName>
    <definedName name="___EXC1">#REF!</definedName>
    <definedName name="___EXC10" localSheetId="1">#REF!</definedName>
    <definedName name="___EXC10">#REF!</definedName>
    <definedName name="___EXC11" localSheetId="1">#REF!</definedName>
    <definedName name="___EXC11">#REF!</definedName>
    <definedName name="___EXC12" localSheetId="1">#REF!</definedName>
    <definedName name="___EXC12">#REF!</definedName>
    <definedName name="___EXC2" localSheetId="1">#REF!</definedName>
    <definedName name="___EXC2">#REF!</definedName>
    <definedName name="___EXC3" localSheetId="1">#REF!</definedName>
    <definedName name="___EXC3">#REF!</definedName>
    <definedName name="___EXC4" localSheetId="1">#REF!</definedName>
    <definedName name="___EXC4">#REF!</definedName>
    <definedName name="___EXC5" localSheetId="1">#REF!</definedName>
    <definedName name="___EXC5">#REF!</definedName>
    <definedName name="___EXC6" localSheetId="1">#REF!</definedName>
    <definedName name="___EXC6">#REF!</definedName>
    <definedName name="___EXC7" localSheetId="1">#REF!</definedName>
    <definedName name="___EXC7">#REF!</definedName>
    <definedName name="___EXC8" localSheetId="1">#REF!</definedName>
    <definedName name="___EXC8">#REF!</definedName>
    <definedName name="___EXC9" localSheetId="1">#REF!</definedName>
    <definedName name="___EXC9">#REF!</definedName>
    <definedName name="___g2" hidden="1">{"TAB1",#N/A,TRUE,"GENERAL";"TAB2",#N/A,TRUE,"GENERAL";"TAB3",#N/A,TRUE,"GENERAL";"TAB4",#N/A,TRUE,"GENERAL";"TAB5",#N/A,TRUE,"GENERAL"}</definedName>
    <definedName name="___g3" hidden="1">{"via1",#N/A,TRUE,"general";"via2",#N/A,TRUE,"general";"via3",#N/A,TRUE,"general"}</definedName>
    <definedName name="___g4" hidden="1">{"via1",#N/A,TRUE,"general";"via2",#N/A,TRUE,"general";"via3",#N/A,TRUE,"general"}</definedName>
    <definedName name="___g5" hidden="1">{"via1",#N/A,TRUE,"general";"via2",#N/A,TRUE,"general";"via3",#N/A,TRUE,"general"}</definedName>
    <definedName name="___g6" hidden="1">{"via1",#N/A,TRUE,"general";"via2",#N/A,TRUE,"general";"via3",#N/A,TRUE,"general"}</definedName>
    <definedName name="___g7" hidden="1">{"TAB1",#N/A,TRUE,"GENERAL";"TAB2",#N/A,TRUE,"GENERAL";"TAB3",#N/A,TRUE,"GENERAL";"TAB4",#N/A,TRUE,"GENERAL";"TAB5",#N/A,TRUE,"GENERAL"}</definedName>
    <definedName name="___GR1" hidden="1">{"TAB1",#N/A,TRUE,"GENERAL";"TAB2",#N/A,TRUE,"GENERAL";"TAB3",#N/A,TRUE,"GENERAL";"TAB4",#N/A,TRUE,"GENERAL";"TAB5",#N/A,TRUE,"GENERAL"}</definedName>
    <definedName name="___gtr4" hidden="1">{"via1",#N/A,TRUE,"general";"via2",#N/A,TRUE,"general";"via3",#N/A,TRUE,"general"}</definedName>
    <definedName name="___h2" hidden="1">{"via1",#N/A,TRUE,"general";"via2",#N/A,TRUE,"general";"via3",#N/A,TRUE,"general"}</definedName>
    <definedName name="___h3" hidden="1">{"via1",#N/A,TRUE,"general";"via2",#N/A,TRUE,"general";"via3",#N/A,TRUE,"general"}</definedName>
    <definedName name="___h4" hidden="1">{"TAB1",#N/A,TRUE,"GENERAL";"TAB2",#N/A,TRUE,"GENERAL";"TAB3",#N/A,TRUE,"GENERAL";"TAB4",#N/A,TRUE,"GENERAL";"TAB5",#N/A,TRUE,"GENERAL"}</definedName>
    <definedName name="___h5" hidden="1">{"TAB1",#N/A,TRUE,"GENERAL";"TAB2",#N/A,TRUE,"GENERAL";"TAB3",#N/A,TRUE,"GENERAL";"TAB4",#N/A,TRUE,"GENERAL";"TAB5",#N/A,TRUE,"GENERAL"}</definedName>
    <definedName name="___h6" hidden="1">{"via1",#N/A,TRUE,"general";"via2",#N/A,TRUE,"general";"via3",#N/A,TRUE,"general"}</definedName>
    <definedName name="___h7" hidden="1">{"TAB1",#N/A,TRUE,"GENERAL";"TAB2",#N/A,TRUE,"GENERAL";"TAB3",#N/A,TRUE,"GENERAL";"TAB4",#N/A,TRUE,"GENERAL";"TAB5",#N/A,TRUE,"GENERAL"}</definedName>
    <definedName name="___h8" hidden="1">{"via1",#N/A,TRUE,"general";"via2",#N/A,TRUE,"general";"via3",#N/A,TRUE,"general"}</definedName>
    <definedName name="___hfh7" hidden="1">{"via1",#N/A,TRUE,"general";"via2",#N/A,TRUE,"general";"via3",#N/A,TRUE,"general"}</definedName>
    <definedName name="___i1" localSheetId="1">#REF!</definedName>
    <definedName name="___i1">#REF!</definedName>
    <definedName name="___i4" hidden="1">{"via1",#N/A,TRUE,"general";"via2",#N/A,TRUE,"general";"via3",#N/A,TRUE,"general"}</definedName>
    <definedName name="___i5" hidden="1">{"TAB1",#N/A,TRUE,"GENERAL";"TAB2",#N/A,TRUE,"GENERAL";"TAB3",#N/A,TRUE,"GENERAL";"TAB4",#N/A,TRUE,"GENERAL";"TAB5",#N/A,TRUE,"GENERAL"}</definedName>
    <definedName name="___i6" hidden="1">{"TAB1",#N/A,TRUE,"GENERAL";"TAB2",#N/A,TRUE,"GENERAL";"TAB3",#N/A,TRUE,"GENERAL";"TAB4",#N/A,TRUE,"GENERAL";"TAB5",#N/A,TRUE,"GENERAL"}</definedName>
    <definedName name="___i7" hidden="1">{"via1",#N/A,TRUE,"general";"via2",#N/A,TRUE,"general";"via3",#N/A,TRUE,"general"}</definedName>
    <definedName name="___i77" hidden="1">{"TAB1",#N/A,TRUE,"GENERAL";"TAB2",#N/A,TRUE,"GENERAL";"TAB3",#N/A,TRUE,"GENERAL";"TAB4",#N/A,TRUE,"GENERAL";"TAB5",#N/A,TRUE,"GENERAL"}</definedName>
    <definedName name="___i8" hidden="1">{"via1",#N/A,TRUE,"general";"via2",#N/A,TRUE,"general";"via3",#N/A,TRUE,"general"}</definedName>
    <definedName name="___i9" hidden="1">{"TAB1",#N/A,TRUE,"GENERAL";"TAB2",#N/A,TRUE,"GENERAL";"TAB3",#N/A,TRUE,"GENERAL";"TAB4",#N/A,TRUE,"GENERAL";"TAB5",#N/A,TRUE,"GENERAL"}</definedName>
    <definedName name="___INF1" localSheetId="1">#REF!</definedName>
    <definedName name="___INF1">#REF!</definedName>
    <definedName name="___IyC1" localSheetId="1">#REF!</definedName>
    <definedName name="___IyC1">#REF!</definedName>
    <definedName name="___IyC2" localSheetId="1">#REF!</definedName>
    <definedName name="___IyC2">#REF!</definedName>
    <definedName name="___IyC3" localSheetId="1">#REF!</definedName>
    <definedName name="___IyC3">#REF!</definedName>
    <definedName name="___IyC4" localSheetId="1">#REF!</definedName>
    <definedName name="___IyC4">#REF!</definedName>
    <definedName name="___k3" hidden="1">{"TAB1",#N/A,TRUE,"GENERAL";"TAB2",#N/A,TRUE,"GENERAL";"TAB3",#N/A,TRUE,"GENERAL";"TAB4",#N/A,TRUE,"GENERAL";"TAB5",#N/A,TRUE,"GENERAL"}</definedName>
    <definedName name="___k4" hidden="1">{"via1",#N/A,TRUE,"general";"via2",#N/A,TRUE,"general";"via3",#N/A,TRUE,"general"}</definedName>
    <definedName name="___k5" hidden="1">{"via1",#N/A,TRUE,"general";"via2",#N/A,TRUE,"general";"via3",#N/A,TRUE,"general"}</definedName>
    <definedName name="___k6" hidden="1">{"TAB1",#N/A,TRUE,"GENERAL";"TAB2",#N/A,TRUE,"GENERAL";"TAB3",#N/A,TRUE,"GENERAL";"TAB4",#N/A,TRUE,"GENERAL";"TAB5",#N/A,TRUE,"GENERAL"}</definedName>
    <definedName name="___k7" hidden="1">{"via1",#N/A,TRUE,"general";"via2",#N/A,TRUE,"general";"via3",#N/A,TRUE,"general"}</definedName>
    <definedName name="___k8" hidden="1">{"via1",#N/A,TRUE,"general";"via2",#N/A,TRUE,"general";"via3",#N/A,TRUE,"general"}</definedName>
    <definedName name="___k9" hidden="1">{"TAB1",#N/A,TRUE,"GENERAL";"TAB2",#N/A,TRUE,"GENERAL";"TAB3",#N/A,TRUE,"GENERAL";"TAB4",#N/A,TRUE,"GENERAL";"TAB5",#N/A,TRUE,"GENERAL"}</definedName>
    <definedName name="___kjk6" hidden="1">{"TAB1",#N/A,TRUE,"GENERAL";"TAB2",#N/A,TRUE,"GENERAL";"TAB3",#N/A,TRUE,"GENERAL";"TAB4",#N/A,TRUE,"GENERAL";"TAB5",#N/A,TRUE,"GENERAL"}</definedName>
    <definedName name="___m3" hidden="1">{"via1",#N/A,TRUE,"general";"via2",#N/A,TRUE,"general";"via3",#N/A,TRUE,"general"}</definedName>
    <definedName name="___m4" hidden="1">{"TAB1",#N/A,TRUE,"GENERAL";"TAB2",#N/A,TRUE,"GENERAL";"TAB3",#N/A,TRUE,"GENERAL";"TAB4",#N/A,TRUE,"GENERAL";"TAB5",#N/A,TRUE,"GENERAL"}</definedName>
    <definedName name="___m5" hidden="1">{"via1",#N/A,TRUE,"general";"via2",#N/A,TRUE,"general";"via3",#N/A,TRUE,"general"}</definedName>
    <definedName name="___m6" hidden="1">{"TAB1",#N/A,TRUE,"GENERAL";"TAB2",#N/A,TRUE,"GENERAL";"TAB3",#N/A,TRUE,"GENERAL";"TAB4",#N/A,TRUE,"GENERAL";"TAB5",#N/A,TRUE,"GENERAL"}</definedName>
    <definedName name="___m7" hidden="1">{"TAB1",#N/A,TRUE,"GENERAL";"TAB2",#N/A,TRUE,"GENERAL";"TAB3",#N/A,TRUE,"GENERAL";"TAB4",#N/A,TRUE,"GENERAL";"TAB5",#N/A,TRUE,"GENERAL"}</definedName>
    <definedName name="___m8" hidden="1">{"via1",#N/A,TRUE,"general";"via2",#N/A,TRUE,"general";"via3",#N/A,TRUE,"general"}</definedName>
    <definedName name="___m9" hidden="1">{"via1",#N/A,TRUE,"general";"via2",#N/A,TRUE,"general";"via3",#N/A,TRUE,"general"}</definedName>
    <definedName name="___MA2" localSheetId="1">#REF!</definedName>
    <definedName name="___MA2">#REF!</definedName>
    <definedName name="___MB1" localSheetId="1">#REF!</definedName>
    <definedName name="___MB1">#REF!</definedName>
    <definedName name="___MB2" localSheetId="1">#REF!</definedName>
    <definedName name="___MB2">#REF!</definedName>
    <definedName name="___MB3" localSheetId="1">#REF!</definedName>
    <definedName name="___MB3">#REF!</definedName>
    <definedName name="___MB4" localSheetId="1">#REF!</definedName>
    <definedName name="___MB4">#REF!</definedName>
    <definedName name="___n3" hidden="1">{"TAB1",#N/A,TRUE,"GENERAL";"TAB2",#N/A,TRUE,"GENERAL";"TAB3",#N/A,TRUE,"GENERAL";"TAB4",#N/A,TRUE,"GENERAL";"TAB5",#N/A,TRUE,"GENERAL"}</definedName>
    <definedName name="___n4" hidden="1">{"via1",#N/A,TRUE,"general";"via2",#N/A,TRUE,"general";"via3",#N/A,TRUE,"general"}</definedName>
    <definedName name="___n5" hidden="1">{"TAB1",#N/A,TRUE,"GENERAL";"TAB2",#N/A,TRUE,"GENERAL";"TAB3",#N/A,TRUE,"GENERAL";"TAB4",#N/A,TRUE,"GENERAL";"TAB5",#N/A,TRUE,"GENERAL"}</definedName>
    <definedName name="___nyn7" hidden="1">{"via1",#N/A,TRUE,"general";"via2",#N/A,TRUE,"general";"via3",#N/A,TRUE,"general"}</definedName>
    <definedName name="___o4" hidden="1">{"via1",#N/A,TRUE,"general";"via2",#N/A,TRUE,"general";"via3",#N/A,TRUE,"general"}</definedName>
    <definedName name="___o5" hidden="1">{"TAB1",#N/A,TRUE,"GENERAL";"TAB2",#N/A,TRUE,"GENERAL";"TAB3",#N/A,TRUE,"GENERAL";"TAB4",#N/A,TRUE,"GENERAL";"TAB5",#N/A,TRUE,"GENERAL"}</definedName>
    <definedName name="___o6" hidden="1">{"TAB1",#N/A,TRUE,"GENERAL";"TAB2",#N/A,TRUE,"GENERAL";"TAB3",#N/A,TRUE,"GENERAL";"TAB4",#N/A,TRUE,"GENERAL";"TAB5",#N/A,TRUE,"GENERAL"}</definedName>
    <definedName name="___o7" hidden="1">{"TAB1",#N/A,TRUE,"GENERAL";"TAB2",#N/A,TRUE,"GENERAL";"TAB3",#N/A,TRUE,"GENERAL";"TAB4",#N/A,TRUE,"GENERAL";"TAB5",#N/A,TRUE,"GENERAL"}</definedName>
    <definedName name="___o8" hidden="1">{"via1",#N/A,TRUE,"general";"via2",#N/A,TRUE,"general";"via3",#N/A,TRUE,"general"}</definedName>
    <definedName name="___o9" hidden="1">{"TAB1",#N/A,TRUE,"GENERAL";"TAB2",#N/A,TRUE,"GENERAL";"TAB3",#N/A,TRUE,"GENERAL";"TAB4",#N/A,TRUE,"GENERAL";"TAB5",#N/A,TRUE,"GENERAL"}</definedName>
    <definedName name="___p6" hidden="1">{"via1",#N/A,TRUE,"general";"via2",#N/A,TRUE,"general";"via3",#N/A,TRUE,"general"}</definedName>
    <definedName name="___p7" hidden="1">{"via1",#N/A,TRUE,"general";"via2",#N/A,TRUE,"general";"via3",#N/A,TRUE,"general"}</definedName>
    <definedName name="___p8" hidden="1">{"TAB1",#N/A,TRUE,"GENERAL";"TAB2",#N/A,TRUE,"GENERAL";"TAB3",#N/A,TRUE,"GENERAL";"TAB4",#N/A,TRUE,"GENERAL";"TAB5",#N/A,TRUE,"GENERAL"}</definedName>
    <definedName name="___PJ50" localSheetId="1">#REF!</definedName>
    <definedName name="___PJ50">#REF!</definedName>
    <definedName name="___pj51" localSheetId="1">#REF!</definedName>
    <definedName name="___pj51">#REF!</definedName>
    <definedName name="___Pon1" localSheetId="1">#REF!</definedName>
    <definedName name="___Pon1">#REF!</definedName>
    <definedName name="___r" hidden="1">{"TAB1",#N/A,TRUE,"GENERAL";"TAB2",#N/A,TRUE,"GENERAL";"TAB3",#N/A,TRUE,"GENERAL";"TAB4",#N/A,TRUE,"GENERAL";"TAB5",#N/A,TRUE,"GENERAL"}</definedName>
    <definedName name="___r4r" hidden="1">{"via1",#N/A,TRUE,"general";"via2",#N/A,TRUE,"general";"via3",#N/A,TRUE,"general"}</definedName>
    <definedName name="___Ram1" localSheetId="1">#REF!</definedName>
    <definedName name="___Ram1">#REF!</definedName>
    <definedName name="___Ram2" localSheetId="1">#REF!</definedName>
    <definedName name="___Ram2">#REF!</definedName>
    <definedName name="___Ram3" localSheetId="1">#REF!</definedName>
    <definedName name="___Ram3">#REF!</definedName>
    <definedName name="___Ram4" localSheetId="1">#REF!</definedName>
    <definedName name="___Ram4">#REF!</definedName>
    <definedName name="___RCT1" localSheetId="1">#REF!</definedName>
    <definedName name="___RCT1">#REF!</definedName>
    <definedName name="___RCT2" localSheetId="1">#REF!</definedName>
    <definedName name="___RCT2">#REF!</definedName>
    <definedName name="___RCT3" localSheetId="1">#REF!</definedName>
    <definedName name="___RCT3">#REF!</definedName>
    <definedName name="___RCT4" localSheetId="1">#REF!</definedName>
    <definedName name="___RCT4">#REF!</definedName>
    <definedName name="___Red1" localSheetId="1">#REF!</definedName>
    <definedName name="___Red1">#REF!</definedName>
    <definedName name="___Red2" localSheetId="1">#REF!</definedName>
    <definedName name="___Red2">#REF!</definedName>
    <definedName name="___Red3" localSheetId="1">#REF!</definedName>
    <definedName name="___Red3">#REF!</definedName>
    <definedName name="___Red4" localSheetId="1">#REF!</definedName>
    <definedName name="___Red4">#REF!</definedName>
    <definedName name="___rtu6" hidden="1">{"via1",#N/A,TRUE,"general";"via2",#N/A,TRUE,"general";"via3",#N/A,TRUE,"general"}</definedName>
    <definedName name="___s1" hidden="1">{"via1",#N/A,TRUE,"general";"via2",#N/A,TRUE,"general";"via3",#N/A,TRUE,"general"}</definedName>
    <definedName name="___s2" hidden="1">{"TAB1",#N/A,TRUE,"GENERAL";"TAB2",#N/A,TRUE,"GENERAL";"TAB3",#N/A,TRUE,"GENERAL";"TAB4",#N/A,TRUE,"GENERAL";"TAB5",#N/A,TRUE,"GENERAL"}</definedName>
    <definedName name="___s3" hidden="1">{"TAB1",#N/A,TRUE,"GENERAL";"TAB2",#N/A,TRUE,"GENERAL";"TAB3",#N/A,TRUE,"GENERAL";"TAB4",#N/A,TRUE,"GENERAL";"TAB5",#N/A,TRUE,"GENERAL"}</definedName>
    <definedName name="___s4" hidden="1">{"via1",#N/A,TRUE,"general";"via2",#N/A,TRUE,"general";"via3",#N/A,TRUE,"general"}</definedName>
    <definedName name="___s5" hidden="1">{"via1",#N/A,TRUE,"general";"via2",#N/A,TRUE,"general";"via3",#N/A,TRUE,"general"}</definedName>
    <definedName name="___s6" hidden="1">{"TAB1",#N/A,TRUE,"GENERAL";"TAB2",#N/A,TRUE,"GENERAL";"TAB3",#N/A,TRUE,"GENERAL";"TAB4",#N/A,TRUE,"GENERAL";"TAB5",#N/A,TRUE,"GENERAL"}</definedName>
    <definedName name="___s7" hidden="1">{"via1",#N/A,TRUE,"general";"via2",#N/A,TRUE,"general";"via3",#N/A,TRUE,"general"}</definedName>
    <definedName name="___ST106" localSheetId="1">#REF!</definedName>
    <definedName name="___ST106">#REF!</definedName>
    <definedName name="___ST126" localSheetId="1">#REF!</definedName>
    <definedName name="___ST126">#REF!</definedName>
    <definedName name="___ST186" localSheetId="1">#REF!</definedName>
    <definedName name="___ST186">#REF!</definedName>
    <definedName name="___ST206" localSheetId="1">#REF!</definedName>
    <definedName name="___ST206">#REF!</definedName>
    <definedName name="___ST86" localSheetId="1">#REF!</definedName>
    <definedName name="___ST86">#REF!</definedName>
    <definedName name="___Sum1" localSheetId="1">#REF!</definedName>
    <definedName name="___Sum1">#REF!</definedName>
    <definedName name="___Sum2" localSheetId="1">#REF!</definedName>
    <definedName name="___Sum2">#REF!</definedName>
    <definedName name="___Sum3" localSheetId="1">#REF!</definedName>
    <definedName name="___Sum3">#REF!</definedName>
    <definedName name="___Sum4" localSheetId="1">#REF!</definedName>
    <definedName name="___Sum4">#REF!</definedName>
    <definedName name="___SyE1" localSheetId="1">#REF!</definedName>
    <definedName name="___SyE1">#REF!</definedName>
    <definedName name="___SyE2" localSheetId="1">#REF!</definedName>
    <definedName name="___SyE2">#REF!</definedName>
    <definedName name="___SyE3" localSheetId="1">#REF!</definedName>
    <definedName name="___SyE3">#REF!</definedName>
    <definedName name="___SyE4" localSheetId="1">#REF!</definedName>
    <definedName name="___SyE4">#REF!</definedName>
    <definedName name="___t3" hidden="1">{"TAB1",#N/A,TRUE,"GENERAL";"TAB2",#N/A,TRUE,"GENERAL";"TAB3",#N/A,TRUE,"GENERAL";"TAB4",#N/A,TRUE,"GENERAL";"TAB5",#N/A,TRUE,"GENERAL"}</definedName>
    <definedName name="___t4" hidden="1">{"via1",#N/A,TRUE,"general";"via2",#N/A,TRUE,"general";"via3",#N/A,TRUE,"general"}</definedName>
    <definedName name="___t5" hidden="1">{"TAB1",#N/A,TRUE,"GENERAL";"TAB2",#N/A,TRUE,"GENERAL";"TAB3",#N/A,TRUE,"GENERAL";"TAB4",#N/A,TRUE,"GENERAL";"TAB5",#N/A,TRUE,"GENERAL"}</definedName>
    <definedName name="___t6" hidden="1">{"via1",#N/A,TRUE,"general";"via2",#N/A,TRUE,"general";"via3",#N/A,TRUE,"general"}</definedName>
    <definedName name="___t66" hidden="1">{"TAB1",#N/A,TRUE,"GENERAL";"TAB2",#N/A,TRUE,"GENERAL";"TAB3",#N/A,TRUE,"GENERAL";"TAB4",#N/A,TRUE,"GENERAL";"TAB5",#N/A,TRUE,"GENERAL"}</definedName>
    <definedName name="___t7" hidden="1">{"via1",#N/A,TRUE,"general";"via2",#N/A,TRUE,"general";"via3",#N/A,TRUE,"general"}</definedName>
    <definedName name="___t77" hidden="1">{"TAB1",#N/A,TRUE,"GENERAL";"TAB2",#N/A,TRUE,"GENERAL";"TAB3",#N/A,TRUE,"GENERAL";"TAB4",#N/A,TRUE,"GENERAL";"TAB5",#N/A,TRUE,"GENERAL"}</definedName>
    <definedName name="___t8" hidden="1">{"TAB1",#N/A,TRUE,"GENERAL";"TAB2",#N/A,TRUE,"GENERAL";"TAB3",#N/A,TRUE,"GENERAL";"TAB4",#N/A,TRUE,"GENERAL";"TAB5",#N/A,TRUE,"GENERAL"}</definedName>
    <definedName name="___t88" hidden="1">{"via1",#N/A,TRUE,"general";"via2",#N/A,TRUE,"general";"via3",#N/A,TRUE,"general"}</definedName>
    <definedName name="___t9" hidden="1">{"TAB1",#N/A,TRUE,"GENERAL";"TAB2",#N/A,TRUE,"GENERAL";"TAB3",#N/A,TRUE,"GENERAL";"TAB4",#N/A,TRUE,"GENERAL";"TAB5",#N/A,TRUE,"GENERAL"}</definedName>
    <definedName name="___t99" hidden="1">{"via1",#N/A,TRUE,"general";"via2",#N/A,TRUE,"general";"via3",#N/A,TRUE,"general"}</definedName>
    <definedName name="___TPE12" localSheetId="1">#REF!</definedName>
    <definedName name="___TPE12">#REF!</definedName>
    <definedName name="___TZ2616" localSheetId="1">#REF!</definedName>
    <definedName name="___TZ2616">#REF!</definedName>
    <definedName name="___u4" hidden="1">{"TAB1",#N/A,TRUE,"GENERAL";"TAB2",#N/A,TRUE,"GENERAL";"TAB3",#N/A,TRUE,"GENERAL";"TAB4",#N/A,TRUE,"GENERAL";"TAB5",#N/A,TRUE,"GENERAL"}</definedName>
    <definedName name="___u5" hidden="1">{"TAB1",#N/A,TRUE,"GENERAL";"TAB2",#N/A,TRUE,"GENERAL";"TAB3",#N/A,TRUE,"GENERAL";"TAB4",#N/A,TRUE,"GENERAL";"TAB5",#N/A,TRUE,"GENERAL"}</definedName>
    <definedName name="___u6" hidden="1">{"TAB1",#N/A,TRUE,"GENERAL";"TAB2",#N/A,TRUE,"GENERAL";"TAB3",#N/A,TRUE,"GENERAL";"TAB4",#N/A,TRUE,"GENERAL";"TAB5",#N/A,TRUE,"GENERAL"}</definedName>
    <definedName name="___u7" hidden="1">{"via1",#N/A,TRUE,"general";"via2",#N/A,TRUE,"general";"via3",#N/A,TRUE,"general"}</definedName>
    <definedName name="___u8" hidden="1">{"TAB1",#N/A,TRUE,"GENERAL";"TAB2",#N/A,TRUE,"GENERAL";"TAB3",#N/A,TRUE,"GENERAL";"TAB4",#N/A,TRUE,"GENERAL";"TAB5",#N/A,TRUE,"GENERAL"}</definedName>
    <definedName name="___u9" hidden="1">{"TAB1",#N/A,TRUE,"GENERAL";"TAB2",#N/A,TRUE,"GENERAL";"TAB3",#N/A,TRUE,"GENERAL";"TAB4",#N/A,TRUE,"GENERAL";"TAB5",#N/A,TRUE,"GENERAL"}</definedName>
    <definedName name="___ur7" hidden="1">{"TAB1",#N/A,TRUE,"GENERAL";"TAB2",#N/A,TRUE,"GENERAL";"TAB3",#N/A,TRUE,"GENERAL";"TAB4",#N/A,TRUE,"GENERAL";"TAB5",#N/A,TRUE,"GENERAL"}</definedName>
    <definedName name="___v2" hidden="1">{"via1",#N/A,TRUE,"general";"via2",#N/A,TRUE,"general";"via3",#N/A,TRUE,"general"}</definedName>
    <definedName name="___v3" hidden="1">{"TAB1",#N/A,TRUE,"GENERAL";"TAB2",#N/A,TRUE,"GENERAL";"TAB3",#N/A,TRUE,"GENERAL";"TAB4",#N/A,TRUE,"GENERAL";"TAB5",#N/A,TRUE,"GENERAL"}</definedName>
    <definedName name="___v4" hidden="1">{"TAB1",#N/A,TRUE,"GENERAL";"TAB2",#N/A,TRUE,"GENERAL";"TAB3",#N/A,TRUE,"GENERAL";"TAB4",#N/A,TRUE,"GENERAL";"TAB5",#N/A,TRUE,"GENERAL"}</definedName>
    <definedName name="___v5" hidden="1">{"TAB1",#N/A,TRUE,"GENERAL";"TAB2",#N/A,TRUE,"GENERAL";"TAB3",#N/A,TRUE,"GENERAL";"TAB4",#N/A,TRUE,"GENERAL";"TAB5",#N/A,TRUE,"GENERAL"}</definedName>
    <definedName name="___v6" hidden="1">{"TAB1",#N/A,TRUE,"GENERAL";"TAB2",#N/A,TRUE,"GENERAL";"TAB3",#N/A,TRUE,"GENERAL";"TAB4",#N/A,TRUE,"GENERAL";"TAB5",#N/A,TRUE,"GENERAL"}</definedName>
    <definedName name="___v7" hidden="1">{"via1",#N/A,TRUE,"general";"via2",#N/A,TRUE,"general";"via3",#N/A,TRUE,"general"}</definedName>
    <definedName name="___v8" hidden="1">{"TAB1",#N/A,TRUE,"GENERAL";"TAB2",#N/A,TRUE,"GENERAL";"TAB3",#N/A,TRUE,"GENERAL";"TAB4",#N/A,TRUE,"GENERAL";"TAB5",#N/A,TRUE,"GENERAL"}</definedName>
    <definedName name="___v9" hidden="1">{"TAB1",#N/A,TRUE,"GENERAL";"TAB2",#N/A,TRUE,"GENERAL";"TAB3",#N/A,TRUE,"GENERAL";"TAB4",#N/A,TRUE,"GENERAL";"TAB5",#N/A,TRUE,"GENERAL"}</definedName>
    <definedName name="___vfv4" hidden="1">{"via1",#N/A,TRUE,"general";"via2",#N/A,TRUE,"general";"via3",#N/A,TRUE,"general"}</definedName>
    <definedName name="___x1" hidden="1">{"TAB1",#N/A,TRUE,"GENERAL";"TAB2",#N/A,TRUE,"GENERAL";"TAB3",#N/A,TRUE,"GENERAL";"TAB4",#N/A,TRUE,"GENERAL";"TAB5",#N/A,TRUE,"GENERAL"}</definedName>
    <definedName name="___x2" hidden="1">{"via1",#N/A,TRUE,"general";"via2",#N/A,TRUE,"general";"via3",#N/A,TRUE,"general"}</definedName>
    <definedName name="___x3" hidden="1">{"via1",#N/A,TRUE,"general";"via2",#N/A,TRUE,"general";"via3",#N/A,TRUE,"general"}</definedName>
    <definedName name="___x4" hidden="1">{"via1",#N/A,TRUE,"general";"via2",#N/A,TRUE,"general";"via3",#N/A,TRUE,"general"}</definedName>
    <definedName name="___x5" hidden="1">{"TAB1",#N/A,TRUE,"GENERAL";"TAB2",#N/A,TRUE,"GENERAL";"TAB3",#N/A,TRUE,"GENERAL";"TAB4",#N/A,TRUE,"GENERAL";"TAB5",#N/A,TRUE,"GENERAL"}</definedName>
    <definedName name="___x6" hidden="1">{"TAB1",#N/A,TRUE,"GENERAL";"TAB2",#N/A,TRUE,"GENERAL";"TAB3",#N/A,TRUE,"GENERAL";"TAB4",#N/A,TRUE,"GENERAL";"TAB5",#N/A,TRUE,"GENERAL"}</definedName>
    <definedName name="___x7" hidden="1">{"TAB1",#N/A,TRUE,"GENERAL";"TAB2",#N/A,TRUE,"GENERAL";"TAB3",#N/A,TRUE,"GENERAL";"TAB4",#N/A,TRUE,"GENERAL";"TAB5",#N/A,TRUE,"GENERAL"}</definedName>
    <definedName name="___x8" hidden="1">{"via1",#N/A,TRUE,"general";"via2",#N/A,TRUE,"general";"via3",#N/A,TRUE,"general"}</definedName>
    <definedName name="___x9" hidden="1">{"TAB1",#N/A,TRUE,"GENERAL";"TAB2",#N/A,TRUE,"GENERAL";"TAB3",#N/A,TRUE,"GENERAL";"TAB4",#N/A,TRUE,"GENERAL";"TAB5",#N/A,TRUE,"GENERAL"}</definedName>
    <definedName name="___y2" hidden="1">{"TAB1",#N/A,TRUE,"GENERAL";"TAB2",#N/A,TRUE,"GENERAL";"TAB3",#N/A,TRUE,"GENERAL";"TAB4",#N/A,TRUE,"GENERAL";"TAB5",#N/A,TRUE,"GENERAL"}</definedName>
    <definedName name="___y3" hidden="1">{"via1",#N/A,TRUE,"general";"via2",#N/A,TRUE,"general";"via3",#N/A,TRUE,"general"}</definedName>
    <definedName name="___y4" hidden="1">{"via1",#N/A,TRUE,"general";"via2",#N/A,TRUE,"general";"via3",#N/A,TRUE,"general"}</definedName>
    <definedName name="___y5" hidden="1">{"TAB1",#N/A,TRUE,"GENERAL";"TAB2",#N/A,TRUE,"GENERAL";"TAB3",#N/A,TRUE,"GENERAL";"TAB4",#N/A,TRUE,"GENERAL";"TAB5",#N/A,TRUE,"GENERAL"}</definedName>
    <definedName name="___y6" hidden="1">{"via1",#N/A,TRUE,"general";"via2",#N/A,TRUE,"general";"via3",#N/A,TRUE,"general"}</definedName>
    <definedName name="___y7" hidden="1">{"via1",#N/A,TRUE,"general";"via2",#N/A,TRUE,"general";"via3",#N/A,TRUE,"general"}</definedName>
    <definedName name="___y8" hidden="1">{"via1",#N/A,TRUE,"general";"via2",#N/A,TRUE,"general";"via3",#N/A,TRUE,"general"}</definedName>
    <definedName name="___y9" hidden="1">{"TAB1",#N/A,TRUE,"GENERAL";"TAB2",#N/A,TRUE,"GENERAL";"TAB3",#N/A,TRUE,"GENERAL";"TAB4",#N/A,TRUE,"GENERAL";"TAB5",#N/A,TRUE,"GENERAL"}</definedName>
    <definedName name="___z1" hidden="1">{"TAB1",#N/A,TRUE,"GENERAL";"TAB2",#N/A,TRUE,"GENERAL";"TAB3",#N/A,TRUE,"GENERAL";"TAB4",#N/A,TRUE,"GENERAL";"TAB5",#N/A,TRUE,"GENERAL"}</definedName>
    <definedName name="___z2" hidden="1">{"via1",#N/A,TRUE,"general";"via2",#N/A,TRUE,"general";"via3",#N/A,TRUE,"general"}</definedName>
    <definedName name="___z3" hidden="1">{"via1",#N/A,TRUE,"general";"via2",#N/A,TRUE,"general";"via3",#N/A,TRUE,"general"}</definedName>
    <definedName name="___z4" hidden="1">{"TAB1",#N/A,TRUE,"GENERAL";"TAB2",#N/A,TRUE,"GENERAL";"TAB3",#N/A,TRUE,"GENERAL";"TAB4",#N/A,TRUE,"GENERAL";"TAB5",#N/A,TRUE,"GENERAL"}</definedName>
    <definedName name="___z5" hidden="1">{"via1",#N/A,TRUE,"general";"via2",#N/A,TRUE,"general";"via3",#N/A,TRUE,"general"}</definedName>
    <definedName name="___z6" hidden="1">{"TAB1",#N/A,TRUE,"GENERAL";"TAB2",#N/A,TRUE,"GENERAL";"TAB3",#N/A,TRUE,"GENERAL";"TAB4",#N/A,TRUE,"GENERAL";"TAB5",#N/A,TRUE,"GENERAL"}</definedName>
    <definedName name="__123Graph_A" hidden="1">[1]AIU!$D$338:$D$357</definedName>
    <definedName name="__123Graph_Acaja" hidden="1">[1]EVA!$D$39:$AD$39</definedName>
    <definedName name="__123Graph_ACart_AnticAdic" hidden="1">[1]EVA!$F$95:$I$95</definedName>
    <definedName name="__123Graph_AFACTURAC" hidden="1">[1]Program!$B$120:$Y$120</definedName>
    <definedName name="__123Graph_AGraph2" hidden="1">[1]AIU!$D$338:$D$357</definedName>
    <definedName name="__123Graph_Bcaja" hidden="1">[1]EVA!$D$56:$AD$56</definedName>
    <definedName name="__123Graph_BCart_AnticAdic" hidden="1">[1]EVA!$F$96:$I$96</definedName>
    <definedName name="__123Graph_Ccaja" hidden="1">[1]EVA!$D$58:$AD$58</definedName>
    <definedName name="__123Graph_CCart_AnticAdic" hidden="1">[1]EVA!$F$97:$I$97</definedName>
    <definedName name="__123Graph_Dcaja" hidden="1">[1]EVA!$D$61:$AD$61</definedName>
    <definedName name="__123Graph_DCart_AnticAdic" hidden="1">[1]EVA!$F$99:$I$99</definedName>
    <definedName name="__123Graph_ECart_AnticAdic" hidden="1">[1]EVA!$F$99:$I$99</definedName>
    <definedName name="__123Graph_LBL_ACart_AnticAdic" hidden="1">[1]EVA!$J$95:$K$95</definedName>
    <definedName name="__123Graph_LBL_Ccaja" hidden="1">[1]EVA!$D$58:$AD$58</definedName>
    <definedName name="__123Graph_LBL_DCart_AnticAdic" hidden="1">[1]EVA!$F$98:$I$98</definedName>
    <definedName name="__123Graph_X" hidden="1">[1]AIU!$C$338:$C$357</definedName>
    <definedName name="__123Graph_Xcaja" hidden="1">[1]EVA!$D$6:$AD$6</definedName>
    <definedName name="__a1" localSheetId="1" hidden="1">{"TAB1",#N/A,TRUE,"GENERAL";"TAB2",#N/A,TRUE,"GENERAL";"TAB3",#N/A,TRUE,"GENERAL";"TAB4",#N/A,TRUE,"GENERAL";"TAB5",#N/A,TRUE,"GENERAL"}</definedName>
    <definedName name="__a1" hidden="1">{"TAB1",#N/A,TRUE,"GENERAL";"TAB2",#N/A,TRUE,"GENERAL";"TAB3",#N/A,TRUE,"GENERAL";"TAB4",#N/A,TRUE,"GENERAL";"TAB5",#N/A,TRUE,"GENERAL"}</definedName>
    <definedName name="__a3" localSheetId="1" hidden="1">{"TAB1",#N/A,TRUE,"GENERAL";"TAB2",#N/A,TRUE,"GENERAL";"TAB3",#N/A,TRUE,"GENERAL";"TAB4",#N/A,TRUE,"GENERAL";"TAB5",#N/A,TRUE,"GENERAL"}</definedName>
    <definedName name="__a3" hidden="1">{"TAB1",#N/A,TRUE,"GENERAL";"TAB2",#N/A,TRUE,"GENERAL";"TAB3",#N/A,TRUE,"GENERAL";"TAB4",#N/A,TRUE,"GENERAL";"TAB5",#N/A,TRUE,"GENERAL"}</definedName>
    <definedName name="__a4" localSheetId="1" hidden="1">{"via1",#N/A,TRUE,"general";"via2",#N/A,TRUE,"general";"via3",#N/A,TRUE,"general"}</definedName>
    <definedName name="__a4" hidden="1">{"via1",#N/A,TRUE,"general";"via2",#N/A,TRUE,"general";"via3",#N/A,TRUE,"general"}</definedName>
    <definedName name="__a5" localSheetId="1" hidden="1">{"TAB1",#N/A,TRUE,"GENERAL";"TAB2",#N/A,TRUE,"GENERAL";"TAB3",#N/A,TRUE,"GENERAL";"TAB4",#N/A,TRUE,"GENERAL";"TAB5",#N/A,TRUE,"GENERAL"}</definedName>
    <definedName name="__a5" hidden="1">{"TAB1",#N/A,TRUE,"GENERAL";"TAB2",#N/A,TRUE,"GENERAL";"TAB3",#N/A,TRUE,"GENERAL";"TAB4",#N/A,TRUE,"GENERAL";"TAB5",#N/A,TRUE,"GENERAL"}</definedName>
    <definedName name="__a6" localSheetId="1" hidden="1">{"TAB1",#N/A,TRUE,"GENERAL";"TAB2",#N/A,TRUE,"GENERAL";"TAB3",#N/A,TRUE,"GENERAL";"TAB4",#N/A,TRUE,"GENERAL";"TAB5",#N/A,TRUE,"GENERAL"}</definedName>
    <definedName name="__a6" hidden="1">{"TAB1",#N/A,TRUE,"GENERAL";"TAB2",#N/A,TRUE,"GENERAL";"TAB3",#N/A,TRUE,"GENERAL";"TAB4",#N/A,TRUE,"GENERAL";"TAB5",#N/A,TRUE,"GENERAL"}</definedName>
    <definedName name="__Ady1" localSheetId="1">#REF!</definedName>
    <definedName name="__Ady1">#REF!</definedName>
    <definedName name="__Ady2" localSheetId="1">#REF!</definedName>
    <definedName name="__Ady2">#REF!</definedName>
    <definedName name="__Ady3" localSheetId="1">#REF!</definedName>
    <definedName name="__Ady3">#REF!</definedName>
    <definedName name="__Ady4" localSheetId="1">#REF!</definedName>
    <definedName name="__Ady4">#REF!</definedName>
    <definedName name="__AIU1" localSheetId="1">#REF!</definedName>
    <definedName name="__AIU1">#REF!</definedName>
    <definedName name="__And1" localSheetId="1">#REF!</definedName>
    <definedName name="__And1">#REF!</definedName>
    <definedName name="__And2" localSheetId="1">#REF!</definedName>
    <definedName name="__And2">#REF!</definedName>
    <definedName name="__And3" localSheetId="1">#REF!</definedName>
    <definedName name="__And3">#REF!</definedName>
    <definedName name="__And4" localSheetId="1">#REF!</definedName>
    <definedName name="__And4">#REF!</definedName>
    <definedName name="__b2" localSheetId="1" hidden="1">{"TAB1",#N/A,TRUE,"GENERAL";"TAB2",#N/A,TRUE,"GENERAL";"TAB3",#N/A,TRUE,"GENERAL";"TAB4",#N/A,TRUE,"GENERAL";"TAB5",#N/A,TRUE,"GENERAL"}</definedName>
    <definedName name="__b2" hidden="1">{"TAB1",#N/A,TRUE,"GENERAL";"TAB2",#N/A,TRUE,"GENERAL";"TAB3",#N/A,TRUE,"GENERAL";"TAB4",#N/A,TRUE,"GENERAL";"TAB5",#N/A,TRUE,"GENERAL"}</definedName>
    <definedName name="__b3" localSheetId="1" hidden="1">{"TAB1",#N/A,TRUE,"GENERAL";"TAB2",#N/A,TRUE,"GENERAL";"TAB3",#N/A,TRUE,"GENERAL";"TAB4",#N/A,TRUE,"GENERAL";"TAB5",#N/A,TRUE,"GENERAL"}</definedName>
    <definedName name="__b3" hidden="1">{"TAB1",#N/A,TRUE,"GENERAL";"TAB2",#N/A,TRUE,"GENERAL";"TAB3",#N/A,TRUE,"GENERAL";"TAB4",#N/A,TRUE,"GENERAL";"TAB5",#N/A,TRUE,"GENERAL"}</definedName>
    <definedName name="__b4" localSheetId="1" hidden="1">{"TAB1",#N/A,TRUE,"GENERAL";"TAB2",#N/A,TRUE,"GENERAL";"TAB3",#N/A,TRUE,"GENERAL";"TAB4",#N/A,TRUE,"GENERAL";"TAB5",#N/A,TRUE,"GENERAL"}</definedName>
    <definedName name="__b4" hidden="1">{"TAB1",#N/A,TRUE,"GENERAL";"TAB2",#N/A,TRUE,"GENERAL";"TAB3",#N/A,TRUE,"GENERAL";"TAB4",#N/A,TRUE,"GENERAL";"TAB5",#N/A,TRUE,"GENERAL"}</definedName>
    <definedName name="__b5" localSheetId="1" hidden="1">{"TAB1",#N/A,TRUE,"GENERAL";"TAB2",#N/A,TRUE,"GENERAL";"TAB3",#N/A,TRUE,"GENERAL";"TAB4",#N/A,TRUE,"GENERAL";"TAB5",#N/A,TRUE,"GENERAL"}</definedName>
    <definedName name="__b5" hidden="1">{"TAB1",#N/A,TRUE,"GENERAL";"TAB2",#N/A,TRUE,"GENERAL";"TAB3",#N/A,TRUE,"GENERAL";"TAB4",#N/A,TRUE,"GENERAL";"TAB5",#N/A,TRUE,"GENERAL"}</definedName>
    <definedName name="__b6" localSheetId="1" hidden="1">{"TAB1",#N/A,TRUE,"GENERAL";"TAB2",#N/A,TRUE,"GENERAL";"TAB3",#N/A,TRUE,"GENERAL";"TAB4",#N/A,TRUE,"GENERAL";"TAB5",#N/A,TRUE,"GENERAL"}</definedName>
    <definedName name="__b6" hidden="1">{"TAB1",#N/A,TRUE,"GENERAL";"TAB2",#N/A,TRUE,"GENERAL";"TAB3",#N/A,TRUE,"GENERAL";"TAB4",#N/A,TRUE,"GENERAL";"TAB5",#N/A,TRUE,"GENERAL"}</definedName>
    <definedName name="__b7" localSheetId="1" hidden="1">{"via1",#N/A,TRUE,"general";"via2",#N/A,TRUE,"general";"via3",#N/A,TRUE,"general"}</definedName>
    <definedName name="__b7" hidden="1">{"via1",#N/A,TRUE,"general";"via2",#N/A,TRUE,"general";"via3",#N/A,TRUE,"general"}</definedName>
    <definedName name="__b8" localSheetId="1" hidden="1">{"via1",#N/A,TRUE,"general";"via2",#N/A,TRUE,"general";"via3",#N/A,TRUE,"general"}</definedName>
    <definedName name="__b8" hidden="1">{"via1",#N/A,TRUE,"general";"via2",#N/A,TRUE,"general";"via3",#N/A,TRUE,"general"}</definedName>
    <definedName name="__bb9" localSheetId="1" hidden="1">{"TAB1",#N/A,TRUE,"GENERAL";"TAB2",#N/A,TRUE,"GENERAL";"TAB3",#N/A,TRUE,"GENERAL";"TAB4",#N/A,TRUE,"GENERAL";"TAB5",#N/A,TRUE,"GENERAL"}</definedName>
    <definedName name="__bb9" hidden="1">{"TAB1",#N/A,TRUE,"GENERAL";"TAB2",#N/A,TRUE,"GENERAL";"TAB3",#N/A,TRUE,"GENERAL";"TAB4",#N/A,TRUE,"GENERAL";"TAB5",#N/A,TRUE,"GENERAL"}</definedName>
    <definedName name="__bgb5" localSheetId="1" hidden="1">{"TAB1",#N/A,TRUE,"GENERAL";"TAB2",#N/A,TRUE,"GENERAL";"TAB3",#N/A,TRUE,"GENERAL";"TAB4",#N/A,TRUE,"GENERAL";"TAB5",#N/A,TRUE,"GENERAL"}</definedName>
    <definedName name="__bgb5" hidden="1">{"TAB1",#N/A,TRUE,"GENERAL";"TAB2",#N/A,TRUE,"GENERAL";"TAB3",#N/A,TRUE,"GENERAL";"TAB4",#N/A,TRUE,"GENERAL";"TAB5",#N/A,TRUE,"GENERAL"}</definedName>
    <definedName name="__Cod1" localSheetId="1">#REF!</definedName>
    <definedName name="__Cod1">#REF!</definedName>
    <definedName name="__Epm1" localSheetId="1">#REF!</definedName>
    <definedName name="__Epm1">#REF!</definedName>
    <definedName name="__Epm4" localSheetId="1">#REF!</definedName>
    <definedName name="__Epm4">#REF!</definedName>
    <definedName name="__EST1" localSheetId="1">#REF!</definedName>
    <definedName name="__EST1">#REF!</definedName>
    <definedName name="__EST10" localSheetId="1">#REF!</definedName>
    <definedName name="__EST10">#REF!</definedName>
    <definedName name="__EST11" localSheetId="1">#REF!</definedName>
    <definedName name="__EST11">#REF!</definedName>
    <definedName name="__EST12" localSheetId="1">#REF!</definedName>
    <definedName name="__EST12">#REF!</definedName>
    <definedName name="__EST13" localSheetId="1">#REF!</definedName>
    <definedName name="__EST13">#REF!</definedName>
    <definedName name="__EST14" localSheetId="1">#REF!</definedName>
    <definedName name="__EST14">#REF!</definedName>
    <definedName name="__EST15" localSheetId="1">#REF!</definedName>
    <definedName name="__EST15">#REF!</definedName>
    <definedName name="__EST16" localSheetId="1">#REF!</definedName>
    <definedName name="__EST16">#REF!</definedName>
    <definedName name="__EST17" localSheetId="1">#REF!</definedName>
    <definedName name="__EST17">#REF!</definedName>
    <definedName name="__EST18" localSheetId="1">#REF!</definedName>
    <definedName name="__EST18">#REF!</definedName>
    <definedName name="__EST19" localSheetId="1">#REF!</definedName>
    <definedName name="__EST19">#REF!</definedName>
    <definedName name="__EST2" localSheetId="1">#REF!</definedName>
    <definedName name="__EST2">#REF!</definedName>
    <definedName name="__EST3" localSheetId="1">#REF!</definedName>
    <definedName name="__EST3">#REF!</definedName>
    <definedName name="__EST4" localSheetId="1">#REF!</definedName>
    <definedName name="__EST4">#REF!</definedName>
    <definedName name="__EST5" localSheetId="1">#REF!</definedName>
    <definedName name="__EST5">#REF!</definedName>
    <definedName name="__EST6" localSheetId="1">#REF!</definedName>
    <definedName name="__EST6">#REF!</definedName>
    <definedName name="__EST7" localSheetId="1">#REF!</definedName>
    <definedName name="__EST7">#REF!</definedName>
    <definedName name="__EST8" localSheetId="1">#REF!</definedName>
    <definedName name="__EST8">#REF!</definedName>
    <definedName name="__EST9" localSheetId="1">#REF!</definedName>
    <definedName name="__EST9">#REF!</definedName>
    <definedName name="__EXC1" localSheetId="1">#REF!</definedName>
    <definedName name="__EXC1">#REF!</definedName>
    <definedName name="__EXC10" localSheetId="1">#REF!</definedName>
    <definedName name="__EXC10">#REF!</definedName>
    <definedName name="__EXC11" localSheetId="1">#REF!</definedName>
    <definedName name="__EXC11">#REF!</definedName>
    <definedName name="__EXC12" localSheetId="1">#REF!</definedName>
    <definedName name="__EXC12">#REF!</definedName>
    <definedName name="__EXC2" localSheetId="1">#REF!</definedName>
    <definedName name="__EXC2">#REF!</definedName>
    <definedName name="__EXC3" localSheetId="1">#REF!</definedName>
    <definedName name="__EXC3">#REF!</definedName>
    <definedName name="__EXC4" localSheetId="1">#REF!</definedName>
    <definedName name="__EXC4">#REF!</definedName>
    <definedName name="__EXC5" localSheetId="1">#REF!</definedName>
    <definedName name="__EXC5">#REF!</definedName>
    <definedName name="__EXC6" localSheetId="1">#REF!</definedName>
    <definedName name="__EXC6">#REF!</definedName>
    <definedName name="__EXC7" localSheetId="1">#REF!</definedName>
    <definedName name="__EXC7">#REF!</definedName>
    <definedName name="__EXC8" localSheetId="1">#REF!</definedName>
    <definedName name="__EXC8">#REF!</definedName>
    <definedName name="__EXC9" localSheetId="1">#REF!</definedName>
    <definedName name="__EXC9">#REF!</definedName>
    <definedName name="__g2" localSheetId="1" hidden="1">{"TAB1",#N/A,TRUE,"GENERAL";"TAB2",#N/A,TRUE,"GENERAL";"TAB3",#N/A,TRUE,"GENERAL";"TAB4",#N/A,TRUE,"GENERAL";"TAB5",#N/A,TRUE,"GENERAL"}</definedName>
    <definedName name="__g2" hidden="1">{"TAB1",#N/A,TRUE,"GENERAL";"TAB2",#N/A,TRUE,"GENERAL";"TAB3",#N/A,TRUE,"GENERAL";"TAB4",#N/A,TRUE,"GENERAL";"TAB5",#N/A,TRUE,"GENERAL"}</definedName>
    <definedName name="__g3" localSheetId="1" hidden="1">{"via1",#N/A,TRUE,"general";"via2",#N/A,TRUE,"general";"via3",#N/A,TRUE,"general"}</definedName>
    <definedName name="__g3" hidden="1">{"via1",#N/A,TRUE,"general";"via2",#N/A,TRUE,"general";"via3",#N/A,TRUE,"general"}</definedName>
    <definedName name="__g4" localSheetId="1" hidden="1">{"via1",#N/A,TRUE,"general";"via2",#N/A,TRUE,"general";"via3",#N/A,TRUE,"general"}</definedName>
    <definedName name="__g4" hidden="1">{"via1",#N/A,TRUE,"general";"via2",#N/A,TRUE,"general";"via3",#N/A,TRUE,"general"}</definedName>
    <definedName name="__g5" localSheetId="1" hidden="1">{"via1",#N/A,TRUE,"general";"via2",#N/A,TRUE,"general";"via3",#N/A,TRUE,"general"}</definedName>
    <definedName name="__g5" hidden="1">{"via1",#N/A,TRUE,"general";"via2",#N/A,TRUE,"general";"via3",#N/A,TRUE,"general"}</definedName>
    <definedName name="__g6" localSheetId="1" hidden="1">{"via1",#N/A,TRUE,"general";"via2",#N/A,TRUE,"general";"via3",#N/A,TRUE,"general"}</definedName>
    <definedName name="__g6" hidden="1">{"via1",#N/A,TRUE,"general";"via2",#N/A,TRUE,"general";"via3",#N/A,TRUE,"general"}</definedName>
    <definedName name="__g7" localSheetId="1" hidden="1">{"TAB1",#N/A,TRUE,"GENERAL";"TAB2",#N/A,TRUE,"GENERAL";"TAB3",#N/A,TRUE,"GENERAL";"TAB4",#N/A,TRUE,"GENERAL";"TAB5",#N/A,TRUE,"GENERAL"}</definedName>
    <definedName name="__g7" hidden="1">{"TAB1",#N/A,TRUE,"GENERAL";"TAB2",#N/A,TRUE,"GENERAL";"TAB3",#N/A,TRUE,"GENERAL";"TAB4",#N/A,TRUE,"GENERAL";"TAB5",#N/A,TRUE,"GENERAL"}</definedName>
    <definedName name="__GR1" localSheetId="1" hidden="1">{"TAB1",#N/A,TRUE,"GENERAL";"TAB2",#N/A,TRUE,"GENERAL";"TAB3",#N/A,TRUE,"GENERAL";"TAB4",#N/A,TRUE,"GENERAL";"TAB5",#N/A,TRUE,"GENERAL"}</definedName>
    <definedName name="__GR1" hidden="1">{"TAB1",#N/A,TRUE,"GENERAL";"TAB2",#N/A,TRUE,"GENERAL";"TAB3",#N/A,TRUE,"GENERAL";"TAB4",#N/A,TRUE,"GENERAL";"TAB5",#N/A,TRUE,"GENERAL"}</definedName>
    <definedName name="__gtr4" localSheetId="1" hidden="1">{"via1",#N/A,TRUE,"general";"via2",#N/A,TRUE,"general";"via3",#N/A,TRUE,"general"}</definedName>
    <definedName name="__gtr4" hidden="1">{"via1",#N/A,TRUE,"general";"via2",#N/A,TRUE,"general";"via3",#N/A,TRUE,"general"}</definedName>
    <definedName name="__h2" localSheetId="1" hidden="1">{"via1",#N/A,TRUE,"general";"via2",#N/A,TRUE,"general";"via3",#N/A,TRUE,"general"}</definedName>
    <definedName name="__h2" hidden="1">{"via1",#N/A,TRUE,"general";"via2",#N/A,TRUE,"general";"via3",#N/A,TRUE,"general"}</definedName>
    <definedName name="__h3" localSheetId="1" hidden="1">{"via1",#N/A,TRUE,"general";"via2",#N/A,TRUE,"general";"via3",#N/A,TRUE,"general"}</definedName>
    <definedName name="__h3" hidden="1">{"via1",#N/A,TRUE,"general";"via2",#N/A,TRUE,"general";"via3",#N/A,TRUE,"general"}</definedName>
    <definedName name="__h4" localSheetId="1" hidden="1">{"TAB1",#N/A,TRUE,"GENERAL";"TAB2",#N/A,TRUE,"GENERAL";"TAB3",#N/A,TRUE,"GENERAL";"TAB4",#N/A,TRUE,"GENERAL";"TAB5",#N/A,TRUE,"GENERAL"}</definedName>
    <definedName name="__h4" hidden="1">{"TAB1",#N/A,TRUE,"GENERAL";"TAB2",#N/A,TRUE,"GENERAL";"TAB3",#N/A,TRUE,"GENERAL";"TAB4",#N/A,TRUE,"GENERAL";"TAB5",#N/A,TRUE,"GENERAL"}</definedName>
    <definedName name="__h5" localSheetId="1" hidden="1">{"TAB1",#N/A,TRUE,"GENERAL";"TAB2",#N/A,TRUE,"GENERAL";"TAB3",#N/A,TRUE,"GENERAL";"TAB4",#N/A,TRUE,"GENERAL";"TAB5",#N/A,TRUE,"GENERAL"}</definedName>
    <definedName name="__h5" hidden="1">{"TAB1",#N/A,TRUE,"GENERAL";"TAB2",#N/A,TRUE,"GENERAL";"TAB3",#N/A,TRUE,"GENERAL";"TAB4",#N/A,TRUE,"GENERAL";"TAB5",#N/A,TRUE,"GENERAL"}</definedName>
    <definedName name="__h6" localSheetId="1" hidden="1">{"via1",#N/A,TRUE,"general";"via2",#N/A,TRUE,"general";"via3",#N/A,TRUE,"general"}</definedName>
    <definedName name="__h6" hidden="1">{"via1",#N/A,TRUE,"general";"via2",#N/A,TRUE,"general";"via3",#N/A,TRUE,"general"}</definedName>
    <definedName name="__h7" localSheetId="1" hidden="1">{"TAB1",#N/A,TRUE,"GENERAL";"TAB2",#N/A,TRUE,"GENERAL";"TAB3",#N/A,TRUE,"GENERAL";"TAB4",#N/A,TRUE,"GENERAL";"TAB5",#N/A,TRUE,"GENERAL"}</definedName>
    <definedName name="__h7" hidden="1">{"TAB1",#N/A,TRUE,"GENERAL";"TAB2",#N/A,TRUE,"GENERAL";"TAB3",#N/A,TRUE,"GENERAL";"TAB4",#N/A,TRUE,"GENERAL";"TAB5",#N/A,TRUE,"GENERAL"}</definedName>
    <definedName name="__h8" localSheetId="1" hidden="1">{"via1",#N/A,TRUE,"general";"via2",#N/A,TRUE,"general";"via3",#N/A,TRUE,"general"}</definedName>
    <definedName name="__h8" hidden="1">{"via1",#N/A,TRUE,"general";"via2",#N/A,TRUE,"general";"via3",#N/A,TRUE,"general"}</definedName>
    <definedName name="__hfh7" localSheetId="1" hidden="1">{"via1",#N/A,TRUE,"general";"via2",#N/A,TRUE,"general";"via3",#N/A,TRUE,"general"}</definedName>
    <definedName name="__hfh7" hidden="1">{"via1",#N/A,TRUE,"general";"via2",#N/A,TRUE,"general";"via3",#N/A,TRUE,"general"}</definedName>
    <definedName name="__i1" localSheetId="1">#REF!</definedName>
    <definedName name="__i1">#REF!</definedName>
    <definedName name="__i4" localSheetId="1" hidden="1">{"via1",#N/A,TRUE,"general";"via2",#N/A,TRUE,"general";"via3",#N/A,TRUE,"general"}</definedName>
    <definedName name="__i4" hidden="1">{"via1",#N/A,TRUE,"general";"via2",#N/A,TRUE,"general";"via3",#N/A,TRUE,"general"}</definedName>
    <definedName name="__i5" localSheetId="1" hidden="1">{"TAB1",#N/A,TRUE,"GENERAL";"TAB2",#N/A,TRUE,"GENERAL";"TAB3",#N/A,TRUE,"GENERAL";"TAB4",#N/A,TRUE,"GENERAL";"TAB5",#N/A,TRUE,"GENERAL"}</definedName>
    <definedName name="__i5" hidden="1">{"TAB1",#N/A,TRUE,"GENERAL";"TAB2",#N/A,TRUE,"GENERAL";"TAB3",#N/A,TRUE,"GENERAL";"TAB4",#N/A,TRUE,"GENERAL";"TAB5",#N/A,TRUE,"GENERAL"}</definedName>
    <definedName name="__i6" localSheetId="1" hidden="1">{"TAB1",#N/A,TRUE,"GENERAL";"TAB2",#N/A,TRUE,"GENERAL";"TAB3",#N/A,TRUE,"GENERAL";"TAB4",#N/A,TRUE,"GENERAL";"TAB5",#N/A,TRUE,"GENERAL"}</definedName>
    <definedName name="__i6" hidden="1">{"TAB1",#N/A,TRUE,"GENERAL";"TAB2",#N/A,TRUE,"GENERAL";"TAB3",#N/A,TRUE,"GENERAL";"TAB4",#N/A,TRUE,"GENERAL";"TAB5",#N/A,TRUE,"GENERAL"}</definedName>
    <definedName name="__i7" localSheetId="1" hidden="1">{"via1",#N/A,TRUE,"general";"via2",#N/A,TRUE,"general";"via3",#N/A,TRUE,"general"}</definedName>
    <definedName name="__i7" hidden="1">{"via1",#N/A,TRUE,"general";"via2",#N/A,TRUE,"general";"via3",#N/A,TRUE,"general"}</definedName>
    <definedName name="__i77" localSheetId="1" hidden="1">{"TAB1",#N/A,TRUE,"GENERAL";"TAB2",#N/A,TRUE,"GENERAL";"TAB3",#N/A,TRUE,"GENERAL";"TAB4",#N/A,TRUE,"GENERAL";"TAB5",#N/A,TRUE,"GENERAL"}</definedName>
    <definedName name="__i77" hidden="1">{"TAB1",#N/A,TRUE,"GENERAL";"TAB2",#N/A,TRUE,"GENERAL";"TAB3",#N/A,TRUE,"GENERAL";"TAB4",#N/A,TRUE,"GENERAL";"TAB5",#N/A,TRUE,"GENERAL"}</definedName>
    <definedName name="__i8" localSheetId="1" hidden="1">{"via1",#N/A,TRUE,"general";"via2",#N/A,TRUE,"general";"via3",#N/A,TRUE,"general"}</definedName>
    <definedName name="__i8" hidden="1">{"via1",#N/A,TRUE,"general";"via2",#N/A,TRUE,"general";"via3",#N/A,TRUE,"general"}</definedName>
    <definedName name="__i9" localSheetId="1" hidden="1">{"TAB1",#N/A,TRUE,"GENERAL";"TAB2",#N/A,TRUE,"GENERAL";"TAB3",#N/A,TRUE,"GENERAL";"TAB4",#N/A,TRUE,"GENERAL";"TAB5",#N/A,TRUE,"GENERAL"}</definedName>
    <definedName name="__i9" hidden="1">{"TAB1",#N/A,TRUE,"GENERAL";"TAB2",#N/A,TRUE,"GENERAL";"TAB3",#N/A,TRUE,"GENERAL";"TAB4",#N/A,TRUE,"GENERAL";"TAB5",#N/A,TRUE,"GENERAL"}</definedName>
    <definedName name="__IyC2" localSheetId="1">#REF!</definedName>
    <definedName name="__IyC2">#REF!</definedName>
    <definedName name="__IyC3" localSheetId="1">#REF!</definedName>
    <definedName name="__IyC3">#REF!</definedName>
    <definedName name="__IyC4" localSheetId="1">#REF!</definedName>
    <definedName name="__IyC4">#REF!</definedName>
    <definedName name="__k3" localSheetId="1" hidden="1">{"TAB1",#N/A,TRUE,"GENERAL";"TAB2",#N/A,TRUE,"GENERAL";"TAB3",#N/A,TRUE,"GENERAL";"TAB4",#N/A,TRUE,"GENERAL";"TAB5",#N/A,TRUE,"GENERAL"}</definedName>
    <definedName name="__k3" hidden="1">{"TAB1",#N/A,TRUE,"GENERAL";"TAB2",#N/A,TRUE,"GENERAL";"TAB3",#N/A,TRUE,"GENERAL";"TAB4",#N/A,TRUE,"GENERAL";"TAB5",#N/A,TRUE,"GENERAL"}</definedName>
    <definedName name="__k4" localSheetId="1" hidden="1">{"via1",#N/A,TRUE,"general";"via2",#N/A,TRUE,"general";"via3",#N/A,TRUE,"general"}</definedName>
    <definedName name="__k4" hidden="1">{"via1",#N/A,TRUE,"general";"via2",#N/A,TRUE,"general";"via3",#N/A,TRUE,"general"}</definedName>
    <definedName name="__k5" localSheetId="1" hidden="1">{"via1",#N/A,TRUE,"general";"via2",#N/A,TRUE,"general";"via3",#N/A,TRUE,"general"}</definedName>
    <definedName name="__k5" hidden="1">{"via1",#N/A,TRUE,"general";"via2",#N/A,TRUE,"general";"via3",#N/A,TRUE,"general"}</definedName>
    <definedName name="__k6" localSheetId="1" hidden="1">{"TAB1",#N/A,TRUE,"GENERAL";"TAB2",#N/A,TRUE,"GENERAL";"TAB3",#N/A,TRUE,"GENERAL";"TAB4",#N/A,TRUE,"GENERAL";"TAB5",#N/A,TRUE,"GENERAL"}</definedName>
    <definedName name="__k6" hidden="1">{"TAB1",#N/A,TRUE,"GENERAL";"TAB2",#N/A,TRUE,"GENERAL";"TAB3",#N/A,TRUE,"GENERAL";"TAB4",#N/A,TRUE,"GENERAL";"TAB5",#N/A,TRUE,"GENERAL"}</definedName>
    <definedName name="__k7" localSheetId="1" hidden="1">{"via1",#N/A,TRUE,"general";"via2",#N/A,TRUE,"general";"via3",#N/A,TRUE,"general"}</definedName>
    <definedName name="__k7" hidden="1">{"via1",#N/A,TRUE,"general";"via2",#N/A,TRUE,"general";"via3",#N/A,TRUE,"general"}</definedName>
    <definedName name="__k8" localSheetId="1" hidden="1">{"via1",#N/A,TRUE,"general";"via2",#N/A,TRUE,"general";"via3",#N/A,TRUE,"general"}</definedName>
    <definedName name="__k8" hidden="1">{"via1",#N/A,TRUE,"general";"via2",#N/A,TRUE,"general";"via3",#N/A,TRUE,"general"}</definedName>
    <definedName name="__k9" localSheetId="1" hidden="1">{"TAB1",#N/A,TRUE,"GENERAL";"TAB2",#N/A,TRUE,"GENERAL";"TAB3",#N/A,TRUE,"GENERAL";"TAB4",#N/A,TRUE,"GENERAL";"TAB5",#N/A,TRUE,"GENERAL"}</definedName>
    <definedName name="__k9" hidden="1">{"TAB1",#N/A,TRUE,"GENERAL";"TAB2",#N/A,TRUE,"GENERAL";"TAB3",#N/A,TRUE,"GENERAL";"TAB4",#N/A,TRUE,"GENERAL";"TAB5",#N/A,TRUE,"GENERAL"}</definedName>
    <definedName name="__kjk6" localSheetId="1" hidden="1">{"TAB1",#N/A,TRUE,"GENERAL";"TAB2",#N/A,TRUE,"GENERAL";"TAB3",#N/A,TRUE,"GENERAL";"TAB4",#N/A,TRUE,"GENERAL";"TAB5",#N/A,TRUE,"GENERAL"}</definedName>
    <definedName name="__kjk6" hidden="1">{"TAB1",#N/A,TRUE,"GENERAL";"TAB2",#N/A,TRUE,"GENERAL";"TAB3",#N/A,TRUE,"GENERAL";"TAB4",#N/A,TRUE,"GENERAL";"TAB5",#N/A,TRUE,"GENERAL"}</definedName>
    <definedName name="__m3" localSheetId="1" hidden="1">{"via1",#N/A,TRUE,"general";"via2",#N/A,TRUE,"general";"via3",#N/A,TRUE,"general"}</definedName>
    <definedName name="__m3" hidden="1">{"via1",#N/A,TRUE,"general";"via2",#N/A,TRUE,"general";"via3",#N/A,TRUE,"general"}</definedName>
    <definedName name="__m4" localSheetId="1" hidden="1">{"TAB1",#N/A,TRUE,"GENERAL";"TAB2",#N/A,TRUE,"GENERAL";"TAB3",#N/A,TRUE,"GENERAL";"TAB4",#N/A,TRUE,"GENERAL";"TAB5",#N/A,TRUE,"GENERAL"}</definedName>
    <definedName name="__m4" hidden="1">{"TAB1",#N/A,TRUE,"GENERAL";"TAB2",#N/A,TRUE,"GENERAL";"TAB3",#N/A,TRUE,"GENERAL";"TAB4",#N/A,TRUE,"GENERAL";"TAB5",#N/A,TRUE,"GENERAL"}</definedName>
    <definedName name="__m5" localSheetId="1" hidden="1">{"via1",#N/A,TRUE,"general";"via2",#N/A,TRUE,"general";"via3",#N/A,TRUE,"general"}</definedName>
    <definedName name="__m5" hidden="1">{"via1",#N/A,TRUE,"general";"via2",#N/A,TRUE,"general";"via3",#N/A,TRUE,"general"}</definedName>
    <definedName name="__m6" localSheetId="1" hidden="1">{"TAB1",#N/A,TRUE,"GENERAL";"TAB2",#N/A,TRUE,"GENERAL";"TAB3",#N/A,TRUE,"GENERAL";"TAB4",#N/A,TRUE,"GENERAL";"TAB5",#N/A,TRUE,"GENERAL"}</definedName>
    <definedName name="__m6" hidden="1">{"TAB1",#N/A,TRUE,"GENERAL";"TAB2",#N/A,TRUE,"GENERAL";"TAB3",#N/A,TRUE,"GENERAL";"TAB4",#N/A,TRUE,"GENERAL";"TAB5",#N/A,TRUE,"GENERAL"}</definedName>
    <definedName name="__m7" localSheetId="1" hidden="1">{"TAB1",#N/A,TRUE,"GENERAL";"TAB2",#N/A,TRUE,"GENERAL";"TAB3",#N/A,TRUE,"GENERAL";"TAB4",#N/A,TRUE,"GENERAL";"TAB5",#N/A,TRUE,"GENERAL"}</definedName>
    <definedName name="__m7" hidden="1">{"TAB1",#N/A,TRUE,"GENERAL";"TAB2",#N/A,TRUE,"GENERAL";"TAB3",#N/A,TRUE,"GENERAL";"TAB4",#N/A,TRUE,"GENERAL";"TAB5",#N/A,TRUE,"GENERAL"}</definedName>
    <definedName name="__m8" localSheetId="1" hidden="1">{"via1",#N/A,TRUE,"general";"via2",#N/A,TRUE,"general";"via3",#N/A,TRUE,"general"}</definedName>
    <definedName name="__m8" hidden="1">{"via1",#N/A,TRUE,"general";"via2",#N/A,TRUE,"general";"via3",#N/A,TRUE,"general"}</definedName>
    <definedName name="__m9" localSheetId="1" hidden="1">{"via1",#N/A,TRUE,"general";"via2",#N/A,TRUE,"general";"via3",#N/A,TRUE,"general"}</definedName>
    <definedName name="__m9" hidden="1">{"via1",#N/A,TRUE,"general";"via2",#N/A,TRUE,"general";"via3",#N/A,TRUE,"general"}</definedName>
    <definedName name="__MA2" localSheetId="1">#REF!</definedName>
    <definedName name="__MA2">#REF!</definedName>
    <definedName name="__MB4" localSheetId="1">#REF!</definedName>
    <definedName name="__MB4">#REF!</definedName>
    <definedName name="__n3" localSheetId="1" hidden="1">{"TAB1",#N/A,TRUE,"GENERAL";"TAB2",#N/A,TRUE,"GENERAL";"TAB3",#N/A,TRUE,"GENERAL";"TAB4",#N/A,TRUE,"GENERAL";"TAB5",#N/A,TRUE,"GENERAL"}</definedName>
    <definedName name="__n3" hidden="1">{"TAB1",#N/A,TRUE,"GENERAL";"TAB2",#N/A,TRUE,"GENERAL";"TAB3",#N/A,TRUE,"GENERAL";"TAB4",#N/A,TRUE,"GENERAL";"TAB5",#N/A,TRUE,"GENERAL"}</definedName>
    <definedName name="__n4" localSheetId="1" hidden="1">{"via1",#N/A,TRUE,"general";"via2",#N/A,TRUE,"general";"via3",#N/A,TRUE,"general"}</definedName>
    <definedName name="__n4" hidden="1">{"via1",#N/A,TRUE,"general";"via2",#N/A,TRUE,"general";"via3",#N/A,TRUE,"general"}</definedName>
    <definedName name="__n5" localSheetId="1" hidden="1">{"TAB1",#N/A,TRUE,"GENERAL";"TAB2",#N/A,TRUE,"GENERAL";"TAB3",#N/A,TRUE,"GENERAL";"TAB4",#N/A,TRUE,"GENERAL";"TAB5",#N/A,TRUE,"GENERAL"}</definedName>
    <definedName name="__n5" hidden="1">{"TAB1",#N/A,TRUE,"GENERAL";"TAB2",#N/A,TRUE,"GENERAL";"TAB3",#N/A,TRUE,"GENERAL";"TAB4",#N/A,TRUE,"GENERAL";"TAB5",#N/A,TRUE,"GENERAL"}</definedName>
    <definedName name="__nyn7" localSheetId="1" hidden="1">{"via1",#N/A,TRUE,"general";"via2",#N/A,TRUE,"general";"via3",#N/A,TRUE,"general"}</definedName>
    <definedName name="__nyn7" hidden="1">{"via1",#N/A,TRUE,"general";"via2",#N/A,TRUE,"general";"via3",#N/A,TRUE,"general"}</definedName>
    <definedName name="__o4" localSheetId="1" hidden="1">{"via1",#N/A,TRUE,"general";"via2",#N/A,TRUE,"general";"via3",#N/A,TRUE,"general"}</definedName>
    <definedName name="__o4" hidden="1">{"via1",#N/A,TRUE,"general";"via2",#N/A,TRUE,"general";"via3",#N/A,TRUE,"general"}</definedName>
    <definedName name="__o5" localSheetId="1" hidden="1">{"TAB1",#N/A,TRUE,"GENERAL";"TAB2",#N/A,TRUE,"GENERAL";"TAB3",#N/A,TRUE,"GENERAL";"TAB4",#N/A,TRUE,"GENERAL";"TAB5",#N/A,TRUE,"GENERAL"}</definedName>
    <definedName name="__o5" hidden="1">{"TAB1",#N/A,TRUE,"GENERAL";"TAB2",#N/A,TRUE,"GENERAL";"TAB3",#N/A,TRUE,"GENERAL";"TAB4",#N/A,TRUE,"GENERAL";"TAB5",#N/A,TRUE,"GENERAL"}</definedName>
    <definedName name="__o6" localSheetId="1" hidden="1">{"TAB1",#N/A,TRUE,"GENERAL";"TAB2",#N/A,TRUE,"GENERAL";"TAB3",#N/A,TRUE,"GENERAL";"TAB4",#N/A,TRUE,"GENERAL";"TAB5",#N/A,TRUE,"GENERAL"}</definedName>
    <definedName name="__o6" hidden="1">{"TAB1",#N/A,TRUE,"GENERAL";"TAB2",#N/A,TRUE,"GENERAL";"TAB3",#N/A,TRUE,"GENERAL";"TAB4",#N/A,TRUE,"GENERAL";"TAB5",#N/A,TRUE,"GENERAL"}</definedName>
    <definedName name="__o7" localSheetId="1" hidden="1">{"TAB1",#N/A,TRUE,"GENERAL";"TAB2",#N/A,TRUE,"GENERAL";"TAB3",#N/A,TRUE,"GENERAL";"TAB4",#N/A,TRUE,"GENERAL";"TAB5",#N/A,TRUE,"GENERAL"}</definedName>
    <definedName name="__o7" hidden="1">{"TAB1",#N/A,TRUE,"GENERAL";"TAB2",#N/A,TRUE,"GENERAL";"TAB3",#N/A,TRUE,"GENERAL";"TAB4",#N/A,TRUE,"GENERAL";"TAB5",#N/A,TRUE,"GENERAL"}</definedName>
    <definedName name="__o8" localSheetId="1" hidden="1">{"via1",#N/A,TRUE,"general";"via2",#N/A,TRUE,"general";"via3",#N/A,TRUE,"general"}</definedName>
    <definedName name="__o8" hidden="1">{"via1",#N/A,TRUE,"general";"via2",#N/A,TRUE,"general";"via3",#N/A,TRUE,"general"}</definedName>
    <definedName name="__o9" localSheetId="1" hidden="1">{"TAB1",#N/A,TRUE,"GENERAL";"TAB2",#N/A,TRUE,"GENERAL";"TAB3",#N/A,TRUE,"GENERAL";"TAB4",#N/A,TRUE,"GENERAL";"TAB5",#N/A,TRUE,"GENERAL"}</definedName>
    <definedName name="__o9" hidden="1">{"TAB1",#N/A,TRUE,"GENERAL";"TAB2",#N/A,TRUE,"GENERAL";"TAB3",#N/A,TRUE,"GENERAL";"TAB4",#N/A,TRUE,"GENERAL";"TAB5",#N/A,TRUE,"GENERAL"}</definedName>
    <definedName name="__p6" localSheetId="1" hidden="1">{"via1",#N/A,TRUE,"general";"via2",#N/A,TRUE,"general";"via3",#N/A,TRUE,"general"}</definedName>
    <definedName name="__p6" hidden="1">{"via1",#N/A,TRUE,"general";"via2",#N/A,TRUE,"general";"via3",#N/A,TRUE,"general"}</definedName>
    <definedName name="__p7" localSheetId="1" hidden="1">{"via1",#N/A,TRUE,"general";"via2",#N/A,TRUE,"general";"via3",#N/A,TRUE,"general"}</definedName>
    <definedName name="__p7" hidden="1">{"via1",#N/A,TRUE,"general";"via2",#N/A,TRUE,"general";"via3",#N/A,TRUE,"general"}</definedName>
    <definedName name="__p8" localSheetId="1" hidden="1">{"TAB1",#N/A,TRUE,"GENERAL";"TAB2",#N/A,TRUE,"GENERAL";"TAB3",#N/A,TRUE,"GENERAL";"TAB4",#N/A,TRUE,"GENERAL";"TAB5",#N/A,TRUE,"GENERAL"}</definedName>
    <definedName name="__p8" hidden="1">{"TAB1",#N/A,TRUE,"GENERAL";"TAB2",#N/A,TRUE,"GENERAL";"TAB3",#N/A,TRUE,"GENERAL";"TAB4",#N/A,TRUE,"GENERAL";"TAB5",#N/A,TRUE,"GENERAL"}</definedName>
    <definedName name="__PJ50" localSheetId="1">#REF!</definedName>
    <definedName name="__PJ50">#REF!</definedName>
    <definedName name="__pj51" localSheetId="1">#REF!</definedName>
    <definedName name="__pj51">#REF!</definedName>
    <definedName name="__Pon1" localSheetId="1">#REF!</definedName>
    <definedName name="__Pon1">#REF!</definedName>
    <definedName name="__Pon2" localSheetId="1">#REF!</definedName>
    <definedName name="__Pon2">#REF!</definedName>
    <definedName name="__Pon3" localSheetId="1">#REF!</definedName>
    <definedName name="__Pon3">#REF!</definedName>
    <definedName name="__Pon4" localSheetId="1">#REF!</definedName>
    <definedName name="__Pon4">#REF!</definedName>
    <definedName name="__r" localSheetId="1" hidden="1">{"TAB1",#N/A,TRUE,"GENERAL";"TAB2",#N/A,TRUE,"GENERAL";"TAB3",#N/A,TRUE,"GENERAL";"TAB4",#N/A,TRUE,"GENERAL";"TAB5",#N/A,TRUE,"GENERAL"}</definedName>
    <definedName name="__r" hidden="1">{"TAB1",#N/A,TRUE,"GENERAL";"TAB2",#N/A,TRUE,"GENERAL";"TAB3",#N/A,TRUE,"GENERAL";"TAB4",#N/A,TRUE,"GENERAL";"TAB5",#N/A,TRUE,"GENERAL"}</definedName>
    <definedName name="__r4r" localSheetId="1" hidden="1">{"via1",#N/A,TRUE,"general";"via2",#N/A,TRUE,"general";"via3",#N/A,TRUE,"general"}</definedName>
    <definedName name="__r4r" hidden="1">{"via1",#N/A,TRUE,"general";"via2",#N/A,TRUE,"general";"via3",#N/A,TRUE,"general"}</definedName>
    <definedName name="__Ram1" localSheetId="1">#REF!</definedName>
    <definedName name="__Ram1">#REF!</definedName>
    <definedName name="__Ram2" localSheetId="1">#REF!</definedName>
    <definedName name="__Ram2">#REF!</definedName>
    <definedName name="__Ram3" localSheetId="1">#REF!</definedName>
    <definedName name="__Ram3">#REF!</definedName>
    <definedName name="__Ram4" localSheetId="1">#REF!</definedName>
    <definedName name="__Ram4">#REF!</definedName>
    <definedName name="__RCT1" localSheetId="1">#REF!</definedName>
    <definedName name="__RCT1">#REF!</definedName>
    <definedName name="__RCT2" localSheetId="1">#REF!</definedName>
    <definedName name="__RCT2">#REF!</definedName>
    <definedName name="__RCT3" localSheetId="1">#REF!</definedName>
    <definedName name="__RCT3">#REF!</definedName>
    <definedName name="__RCT4" localSheetId="1">#REF!</definedName>
    <definedName name="__RCT4">#REF!</definedName>
    <definedName name="__Red4" localSheetId="1">#REF!</definedName>
    <definedName name="__Red4">#REF!</definedName>
    <definedName name="__rtu6" localSheetId="1" hidden="1">{"via1",#N/A,TRUE,"general";"via2",#N/A,TRUE,"general";"via3",#N/A,TRUE,"general"}</definedName>
    <definedName name="__rtu6" hidden="1">{"via1",#N/A,TRUE,"general";"via2",#N/A,TRUE,"general";"via3",#N/A,TRUE,"general"}</definedName>
    <definedName name="__s1" localSheetId="1" hidden="1">{"via1",#N/A,TRUE,"general";"via2",#N/A,TRUE,"general";"via3",#N/A,TRUE,"general"}</definedName>
    <definedName name="__s1" hidden="1">{"via1",#N/A,TRUE,"general";"via2",#N/A,TRUE,"general";"via3",#N/A,TRUE,"general"}</definedName>
    <definedName name="__s2" localSheetId="1" hidden="1">{"TAB1",#N/A,TRUE,"GENERAL";"TAB2",#N/A,TRUE,"GENERAL";"TAB3",#N/A,TRUE,"GENERAL";"TAB4",#N/A,TRUE,"GENERAL";"TAB5",#N/A,TRUE,"GENERAL"}</definedName>
    <definedName name="__s2" hidden="1">{"TAB1",#N/A,TRUE,"GENERAL";"TAB2",#N/A,TRUE,"GENERAL";"TAB3",#N/A,TRUE,"GENERAL";"TAB4",#N/A,TRUE,"GENERAL";"TAB5",#N/A,TRUE,"GENERAL"}</definedName>
    <definedName name="__s3" localSheetId="1" hidden="1">{"TAB1",#N/A,TRUE,"GENERAL";"TAB2",#N/A,TRUE,"GENERAL";"TAB3",#N/A,TRUE,"GENERAL";"TAB4",#N/A,TRUE,"GENERAL";"TAB5",#N/A,TRUE,"GENERAL"}</definedName>
    <definedName name="__s3" hidden="1">{"TAB1",#N/A,TRUE,"GENERAL";"TAB2",#N/A,TRUE,"GENERAL";"TAB3",#N/A,TRUE,"GENERAL";"TAB4",#N/A,TRUE,"GENERAL";"TAB5",#N/A,TRUE,"GENERAL"}</definedName>
    <definedName name="__s4" localSheetId="1" hidden="1">{"via1",#N/A,TRUE,"general";"via2",#N/A,TRUE,"general";"via3",#N/A,TRUE,"general"}</definedName>
    <definedName name="__s4" hidden="1">{"via1",#N/A,TRUE,"general";"via2",#N/A,TRUE,"general";"via3",#N/A,TRUE,"general"}</definedName>
    <definedName name="__s5" localSheetId="1" hidden="1">{"via1",#N/A,TRUE,"general";"via2",#N/A,TRUE,"general";"via3",#N/A,TRUE,"general"}</definedName>
    <definedName name="__s5" hidden="1">{"via1",#N/A,TRUE,"general";"via2",#N/A,TRUE,"general";"via3",#N/A,TRUE,"general"}</definedName>
    <definedName name="__s6" localSheetId="1" hidden="1">{"TAB1",#N/A,TRUE,"GENERAL";"TAB2",#N/A,TRUE,"GENERAL";"TAB3",#N/A,TRUE,"GENERAL";"TAB4",#N/A,TRUE,"GENERAL";"TAB5",#N/A,TRUE,"GENERAL"}</definedName>
    <definedName name="__s6" hidden="1">{"TAB1",#N/A,TRUE,"GENERAL";"TAB2",#N/A,TRUE,"GENERAL";"TAB3",#N/A,TRUE,"GENERAL";"TAB4",#N/A,TRUE,"GENERAL";"TAB5",#N/A,TRUE,"GENERAL"}</definedName>
    <definedName name="__s7" localSheetId="1" hidden="1">{"via1",#N/A,TRUE,"general";"via2",#N/A,TRUE,"general";"via3",#N/A,TRUE,"general"}</definedName>
    <definedName name="__s7" hidden="1">{"via1",#N/A,TRUE,"general";"via2",#N/A,TRUE,"general";"via3",#N/A,TRUE,"general"}</definedName>
    <definedName name="__ST186" localSheetId="1">#REF!</definedName>
    <definedName name="__ST186">#REF!</definedName>
    <definedName name="__ST206" localSheetId="1">#REF!</definedName>
    <definedName name="__ST206">#REF!</definedName>
    <definedName name="__ST86" localSheetId="1">#REF!</definedName>
    <definedName name="__ST86">#REF!</definedName>
    <definedName name="__Sum1" localSheetId="1">#REF!</definedName>
    <definedName name="__Sum1">#REF!</definedName>
    <definedName name="__Sum2" localSheetId="1">#REF!</definedName>
    <definedName name="__Sum2">#REF!</definedName>
    <definedName name="__Sum4" localSheetId="1">#REF!</definedName>
    <definedName name="__Sum4">#REF!</definedName>
    <definedName name="__SyE1" localSheetId="1">#REF!</definedName>
    <definedName name="__SyE1">#REF!</definedName>
    <definedName name="__SyE2" localSheetId="1">#REF!</definedName>
    <definedName name="__SyE2">#REF!</definedName>
    <definedName name="__SyE3" localSheetId="1">#REF!</definedName>
    <definedName name="__SyE3">#REF!</definedName>
    <definedName name="__SyE4" localSheetId="1">#REF!</definedName>
    <definedName name="__SyE4">#REF!</definedName>
    <definedName name="__t3" localSheetId="1" hidden="1">{"TAB1",#N/A,TRUE,"GENERAL";"TAB2",#N/A,TRUE,"GENERAL";"TAB3",#N/A,TRUE,"GENERAL";"TAB4",#N/A,TRUE,"GENERAL";"TAB5",#N/A,TRUE,"GENERAL"}</definedName>
    <definedName name="__t3" hidden="1">{"TAB1",#N/A,TRUE,"GENERAL";"TAB2",#N/A,TRUE,"GENERAL";"TAB3",#N/A,TRUE,"GENERAL";"TAB4",#N/A,TRUE,"GENERAL";"TAB5",#N/A,TRUE,"GENERAL"}</definedName>
    <definedName name="__t4" localSheetId="1" hidden="1">{"via1",#N/A,TRUE,"general";"via2",#N/A,TRUE,"general";"via3",#N/A,TRUE,"general"}</definedName>
    <definedName name="__t4" hidden="1">{"via1",#N/A,TRUE,"general";"via2",#N/A,TRUE,"general";"via3",#N/A,TRUE,"general"}</definedName>
    <definedName name="__t5" localSheetId="1" hidden="1">{"TAB1",#N/A,TRUE,"GENERAL";"TAB2",#N/A,TRUE,"GENERAL";"TAB3",#N/A,TRUE,"GENERAL";"TAB4",#N/A,TRUE,"GENERAL";"TAB5",#N/A,TRUE,"GENERAL"}</definedName>
    <definedName name="__t5" hidden="1">{"TAB1",#N/A,TRUE,"GENERAL";"TAB2",#N/A,TRUE,"GENERAL";"TAB3",#N/A,TRUE,"GENERAL";"TAB4",#N/A,TRUE,"GENERAL";"TAB5",#N/A,TRUE,"GENERAL"}</definedName>
    <definedName name="__t6" localSheetId="1" hidden="1">{"via1",#N/A,TRUE,"general";"via2",#N/A,TRUE,"general";"via3",#N/A,TRUE,"general"}</definedName>
    <definedName name="__t6" hidden="1">{"via1",#N/A,TRUE,"general";"via2",#N/A,TRUE,"general";"via3",#N/A,TRUE,"general"}</definedName>
    <definedName name="__t66" localSheetId="1" hidden="1">{"TAB1",#N/A,TRUE,"GENERAL";"TAB2",#N/A,TRUE,"GENERAL";"TAB3",#N/A,TRUE,"GENERAL";"TAB4",#N/A,TRUE,"GENERAL";"TAB5",#N/A,TRUE,"GENERAL"}</definedName>
    <definedName name="__t66" hidden="1">{"TAB1",#N/A,TRUE,"GENERAL";"TAB2",#N/A,TRUE,"GENERAL";"TAB3",#N/A,TRUE,"GENERAL";"TAB4",#N/A,TRUE,"GENERAL";"TAB5",#N/A,TRUE,"GENERAL"}</definedName>
    <definedName name="__t7" localSheetId="1" hidden="1">{"via1",#N/A,TRUE,"general";"via2",#N/A,TRUE,"general";"via3",#N/A,TRUE,"general"}</definedName>
    <definedName name="__t7" hidden="1">{"via1",#N/A,TRUE,"general";"via2",#N/A,TRUE,"general";"via3",#N/A,TRUE,"general"}</definedName>
    <definedName name="__t77" localSheetId="1" hidden="1">{"TAB1",#N/A,TRUE,"GENERAL";"TAB2",#N/A,TRUE,"GENERAL";"TAB3",#N/A,TRUE,"GENERAL";"TAB4",#N/A,TRUE,"GENERAL";"TAB5",#N/A,TRUE,"GENERAL"}</definedName>
    <definedName name="__t77" hidden="1">{"TAB1",#N/A,TRUE,"GENERAL";"TAB2",#N/A,TRUE,"GENERAL";"TAB3",#N/A,TRUE,"GENERAL";"TAB4",#N/A,TRUE,"GENERAL";"TAB5",#N/A,TRUE,"GENERAL"}</definedName>
    <definedName name="__t8" localSheetId="1" hidden="1">{"TAB1",#N/A,TRUE,"GENERAL";"TAB2",#N/A,TRUE,"GENERAL";"TAB3",#N/A,TRUE,"GENERAL";"TAB4",#N/A,TRUE,"GENERAL";"TAB5",#N/A,TRUE,"GENERAL"}</definedName>
    <definedName name="__t8" hidden="1">{"TAB1",#N/A,TRUE,"GENERAL";"TAB2",#N/A,TRUE,"GENERAL";"TAB3",#N/A,TRUE,"GENERAL";"TAB4",#N/A,TRUE,"GENERAL";"TAB5",#N/A,TRUE,"GENERAL"}</definedName>
    <definedName name="__t88" localSheetId="1" hidden="1">{"via1",#N/A,TRUE,"general";"via2",#N/A,TRUE,"general";"via3",#N/A,TRUE,"general"}</definedName>
    <definedName name="__t88" hidden="1">{"via1",#N/A,TRUE,"general";"via2",#N/A,TRUE,"general";"via3",#N/A,TRUE,"general"}</definedName>
    <definedName name="__t9" localSheetId="1" hidden="1">{"TAB1",#N/A,TRUE,"GENERAL";"TAB2",#N/A,TRUE,"GENERAL";"TAB3",#N/A,TRUE,"GENERAL";"TAB4",#N/A,TRUE,"GENERAL";"TAB5",#N/A,TRUE,"GENERAL"}</definedName>
    <definedName name="__t9" hidden="1">{"TAB1",#N/A,TRUE,"GENERAL";"TAB2",#N/A,TRUE,"GENERAL";"TAB3",#N/A,TRUE,"GENERAL";"TAB4",#N/A,TRUE,"GENERAL";"TAB5",#N/A,TRUE,"GENERAL"}</definedName>
    <definedName name="__t99" localSheetId="1" hidden="1">{"via1",#N/A,TRUE,"general";"via2",#N/A,TRUE,"general";"via3",#N/A,TRUE,"general"}</definedName>
    <definedName name="__t99" hidden="1">{"via1",#N/A,TRUE,"general";"via2",#N/A,TRUE,"general";"via3",#N/A,TRUE,"general"}</definedName>
    <definedName name="__TPE12" localSheetId="1">#REF!</definedName>
    <definedName name="__TPE12">#REF!</definedName>
    <definedName name="__TZ2616" localSheetId="1">#REF!</definedName>
    <definedName name="__TZ2616">#REF!</definedName>
    <definedName name="__u4" localSheetId="1" hidden="1">{"TAB1",#N/A,TRUE,"GENERAL";"TAB2",#N/A,TRUE,"GENERAL";"TAB3",#N/A,TRUE,"GENERAL";"TAB4",#N/A,TRUE,"GENERAL";"TAB5",#N/A,TRUE,"GENERAL"}</definedName>
    <definedName name="__u4" hidden="1">{"TAB1",#N/A,TRUE,"GENERAL";"TAB2",#N/A,TRUE,"GENERAL";"TAB3",#N/A,TRUE,"GENERAL";"TAB4",#N/A,TRUE,"GENERAL";"TAB5",#N/A,TRUE,"GENERAL"}</definedName>
    <definedName name="__u5" localSheetId="1" hidden="1">{"TAB1",#N/A,TRUE,"GENERAL";"TAB2",#N/A,TRUE,"GENERAL";"TAB3",#N/A,TRUE,"GENERAL";"TAB4",#N/A,TRUE,"GENERAL";"TAB5",#N/A,TRUE,"GENERAL"}</definedName>
    <definedName name="__u5" hidden="1">{"TAB1",#N/A,TRUE,"GENERAL";"TAB2",#N/A,TRUE,"GENERAL";"TAB3",#N/A,TRUE,"GENERAL";"TAB4",#N/A,TRUE,"GENERAL";"TAB5",#N/A,TRUE,"GENERAL"}</definedName>
    <definedName name="__u6" localSheetId="1" hidden="1">{"TAB1",#N/A,TRUE,"GENERAL";"TAB2",#N/A,TRUE,"GENERAL";"TAB3",#N/A,TRUE,"GENERAL";"TAB4",#N/A,TRUE,"GENERAL";"TAB5",#N/A,TRUE,"GENERAL"}</definedName>
    <definedName name="__u6" hidden="1">{"TAB1",#N/A,TRUE,"GENERAL";"TAB2",#N/A,TRUE,"GENERAL";"TAB3",#N/A,TRUE,"GENERAL";"TAB4",#N/A,TRUE,"GENERAL";"TAB5",#N/A,TRUE,"GENERAL"}</definedName>
    <definedName name="__u7" localSheetId="1" hidden="1">{"via1",#N/A,TRUE,"general";"via2",#N/A,TRUE,"general";"via3",#N/A,TRUE,"general"}</definedName>
    <definedName name="__u7" hidden="1">{"via1",#N/A,TRUE,"general";"via2",#N/A,TRUE,"general";"via3",#N/A,TRUE,"general"}</definedName>
    <definedName name="__u8" localSheetId="1" hidden="1">{"TAB1",#N/A,TRUE,"GENERAL";"TAB2",#N/A,TRUE,"GENERAL";"TAB3",#N/A,TRUE,"GENERAL";"TAB4",#N/A,TRUE,"GENERAL";"TAB5",#N/A,TRUE,"GENERAL"}</definedName>
    <definedName name="__u8" hidden="1">{"TAB1",#N/A,TRUE,"GENERAL";"TAB2",#N/A,TRUE,"GENERAL";"TAB3",#N/A,TRUE,"GENERAL";"TAB4",#N/A,TRUE,"GENERAL";"TAB5",#N/A,TRUE,"GENERAL"}</definedName>
    <definedName name="__u9" localSheetId="1" hidden="1">{"TAB1",#N/A,TRUE,"GENERAL";"TAB2",#N/A,TRUE,"GENERAL";"TAB3",#N/A,TRUE,"GENERAL";"TAB4",#N/A,TRUE,"GENERAL";"TAB5",#N/A,TRUE,"GENERAL"}</definedName>
    <definedName name="__u9" hidden="1">{"TAB1",#N/A,TRUE,"GENERAL";"TAB2",#N/A,TRUE,"GENERAL";"TAB3",#N/A,TRUE,"GENERAL";"TAB4",#N/A,TRUE,"GENERAL";"TAB5",#N/A,TRUE,"GENERAL"}</definedName>
    <definedName name="__ur7" localSheetId="1" hidden="1">{"TAB1",#N/A,TRUE,"GENERAL";"TAB2",#N/A,TRUE,"GENERAL";"TAB3",#N/A,TRUE,"GENERAL";"TAB4",#N/A,TRUE,"GENERAL";"TAB5",#N/A,TRUE,"GENERAL"}</definedName>
    <definedName name="__ur7" hidden="1">{"TAB1",#N/A,TRUE,"GENERAL";"TAB2",#N/A,TRUE,"GENERAL";"TAB3",#N/A,TRUE,"GENERAL";"TAB4",#N/A,TRUE,"GENERAL";"TAB5",#N/A,TRUE,"GENERAL"}</definedName>
    <definedName name="__v2" localSheetId="1" hidden="1">{"via1",#N/A,TRUE,"general";"via2",#N/A,TRUE,"general";"via3",#N/A,TRUE,"general"}</definedName>
    <definedName name="__v2" hidden="1">{"via1",#N/A,TRUE,"general";"via2",#N/A,TRUE,"general";"via3",#N/A,TRUE,"general"}</definedName>
    <definedName name="__v3" localSheetId="1" hidden="1">{"TAB1",#N/A,TRUE,"GENERAL";"TAB2",#N/A,TRUE,"GENERAL";"TAB3",#N/A,TRUE,"GENERAL";"TAB4",#N/A,TRUE,"GENERAL";"TAB5",#N/A,TRUE,"GENERAL"}</definedName>
    <definedName name="__v3" hidden="1">{"TAB1",#N/A,TRUE,"GENERAL";"TAB2",#N/A,TRUE,"GENERAL";"TAB3",#N/A,TRUE,"GENERAL";"TAB4",#N/A,TRUE,"GENERAL";"TAB5",#N/A,TRUE,"GENERAL"}</definedName>
    <definedName name="__v4" localSheetId="1" hidden="1">{"TAB1",#N/A,TRUE,"GENERAL";"TAB2",#N/A,TRUE,"GENERAL";"TAB3",#N/A,TRUE,"GENERAL";"TAB4",#N/A,TRUE,"GENERAL";"TAB5",#N/A,TRUE,"GENERAL"}</definedName>
    <definedName name="__v4" hidden="1">{"TAB1",#N/A,TRUE,"GENERAL";"TAB2",#N/A,TRUE,"GENERAL";"TAB3",#N/A,TRUE,"GENERAL";"TAB4",#N/A,TRUE,"GENERAL";"TAB5",#N/A,TRUE,"GENERAL"}</definedName>
    <definedName name="__v5" localSheetId="1" hidden="1">{"TAB1",#N/A,TRUE,"GENERAL";"TAB2",#N/A,TRUE,"GENERAL";"TAB3",#N/A,TRUE,"GENERAL";"TAB4",#N/A,TRUE,"GENERAL";"TAB5",#N/A,TRUE,"GENERAL"}</definedName>
    <definedName name="__v5" hidden="1">{"TAB1",#N/A,TRUE,"GENERAL";"TAB2",#N/A,TRUE,"GENERAL";"TAB3",#N/A,TRUE,"GENERAL";"TAB4",#N/A,TRUE,"GENERAL";"TAB5",#N/A,TRUE,"GENERAL"}</definedName>
    <definedName name="__v6" localSheetId="1" hidden="1">{"TAB1",#N/A,TRUE,"GENERAL";"TAB2",#N/A,TRUE,"GENERAL";"TAB3",#N/A,TRUE,"GENERAL";"TAB4",#N/A,TRUE,"GENERAL";"TAB5",#N/A,TRUE,"GENERAL"}</definedName>
    <definedName name="__v6" hidden="1">{"TAB1",#N/A,TRUE,"GENERAL";"TAB2",#N/A,TRUE,"GENERAL";"TAB3",#N/A,TRUE,"GENERAL";"TAB4",#N/A,TRUE,"GENERAL";"TAB5",#N/A,TRUE,"GENERAL"}</definedName>
    <definedName name="__v7" localSheetId="1" hidden="1">{"via1",#N/A,TRUE,"general";"via2",#N/A,TRUE,"general";"via3",#N/A,TRUE,"general"}</definedName>
    <definedName name="__v7" hidden="1">{"via1",#N/A,TRUE,"general";"via2",#N/A,TRUE,"general";"via3",#N/A,TRUE,"general"}</definedName>
    <definedName name="__v8" localSheetId="1" hidden="1">{"TAB1",#N/A,TRUE,"GENERAL";"TAB2",#N/A,TRUE,"GENERAL";"TAB3",#N/A,TRUE,"GENERAL";"TAB4",#N/A,TRUE,"GENERAL";"TAB5",#N/A,TRUE,"GENERAL"}</definedName>
    <definedName name="__v8" hidden="1">{"TAB1",#N/A,TRUE,"GENERAL";"TAB2",#N/A,TRUE,"GENERAL";"TAB3",#N/A,TRUE,"GENERAL";"TAB4",#N/A,TRUE,"GENERAL";"TAB5",#N/A,TRUE,"GENERAL"}</definedName>
    <definedName name="__v9" localSheetId="1" hidden="1">{"TAB1",#N/A,TRUE,"GENERAL";"TAB2",#N/A,TRUE,"GENERAL";"TAB3",#N/A,TRUE,"GENERAL";"TAB4",#N/A,TRUE,"GENERAL";"TAB5",#N/A,TRUE,"GENERAL"}</definedName>
    <definedName name="__v9" hidden="1">{"TAB1",#N/A,TRUE,"GENERAL";"TAB2",#N/A,TRUE,"GENERAL";"TAB3",#N/A,TRUE,"GENERAL";"TAB4",#N/A,TRUE,"GENERAL";"TAB5",#N/A,TRUE,"GENERAL"}</definedName>
    <definedName name="__vfv4" localSheetId="1" hidden="1">{"via1",#N/A,TRUE,"general";"via2",#N/A,TRUE,"general";"via3",#N/A,TRUE,"general"}</definedName>
    <definedName name="__vfv4" hidden="1">{"via1",#N/A,TRUE,"general";"via2",#N/A,TRUE,"general";"via3",#N/A,TRUE,"general"}</definedName>
    <definedName name="__x1" localSheetId="1" hidden="1">{"TAB1",#N/A,TRUE,"GENERAL";"TAB2",#N/A,TRUE,"GENERAL";"TAB3",#N/A,TRUE,"GENERAL";"TAB4",#N/A,TRUE,"GENERAL";"TAB5",#N/A,TRUE,"GENERAL"}</definedName>
    <definedName name="__x1" hidden="1">{"TAB1",#N/A,TRUE,"GENERAL";"TAB2",#N/A,TRUE,"GENERAL";"TAB3",#N/A,TRUE,"GENERAL";"TAB4",#N/A,TRUE,"GENERAL";"TAB5",#N/A,TRUE,"GENERAL"}</definedName>
    <definedName name="__x2" localSheetId="1" hidden="1">{"via1",#N/A,TRUE,"general";"via2",#N/A,TRUE,"general";"via3",#N/A,TRUE,"general"}</definedName>
    <definedName name="__x2" hidden="1">{"via1",#N/A,TRUE,"general";"via2",#N/A,TRUE,"general";"via3",#N/A,TRUE,"general"}</definedName>
    <definedName name="__x3" localSheetId="1" hidden="1">{"via1",#N/A,TRUE,"general";"via2",#N/A,TRUE,"general";"via3",#N/A,TRUE,"general"}</definedName>
    <definedName name="__x3" hidden="1">{"via1",#N/A,TRUE,"general";"via2",#N/A,TRUE,"general";"via3",#N/A,TRUE,"general"}</definedName>
    <definedName name="__x4" localSheetId="1" hidden="1">{"via1",#N/A,TRUE,"general";"via2",#N/A,TRUE,"general";"via3",#N/A,TRUE,"general"}</definedName>
    <definedName name="__x4" hidden="1">{"via1",#N/A,TRUE,"general";"via2",#N/A,TRUE,"general";"via3",#N/A,TRUE,"general"}</definedName>
    <definedName name="__x5" localSheetId="1" hidden="1">{"TAB1",#N/A,TRUE,"GENERAL";"TAB2",#N/A,TRUE,"GENERAL";"TAB3",#N/A,TRUE,"GENERAL";"TAB4",#N/A,TRUE,"GENERAL";"TAB5",#N/A,TRUE,"GENERAL"}</definedName>
    <definedName name="__x5" hidden="1">{"TAB1",#N/A,TRUE,"GENERAL";"TAB2",#N/A,TRUE,"GENERAL";"TAB3",#N/A,TRUE,"GENERAL";"TAB4",#N/A,TRUE,"GENERAL";"TAB5",#N/A,TRUE,"GENERAL"}</definedName>
    <definedName name="__x6" localSheetId="1" hidden="1">{"TAB1",#N/A,TRUE,"GENERAL";"TAB2",#N/A,TRUE,"GENERAL";"TAB3",#N/A,TRUE,"GENERAL";"TAB4",#N/A,TRUE,"GENERAL";"TAB5",#N/A,TRUE,"GENERAL"}</definedName>
    <definedName name="__x6" hidden="1">{"TAB1",#N/A,TRUE,"GENERAL";"TAB2",#N/A,TRUE,"GENERAL";"TAB3",#N/A,TRUE,"GENERAL";"TAB4",#N/A,TRUE,"GENERAL";"TAB5",#N/A,TRUE,"GENERAL"}</definedName>
    <definedName name="__x7" localSheetId="1" hidden="1">{"TAB1",#N/A,TRUE,"GENERAL";"TAB2",#N/A,TRUE,"GENERAL";"TAB3",#N/A,TRUE,"GENERAL";"TAB4",#N/A,TRUE,"GENERAL";"TAB5",#N/A,TRUE,"GENERAL"}</definedName>
    <definedName name="__x7" hidden="1">{"TAB1",#N/A,TRUE,"GENERAL";"TAB2",#N/A,TRUE,"GENERAL";"TAB3",#N/A,TRUE,"GENERAL";"TAB4",#N/A,TRUE,"GENERAL";"TAB5",#N/A,TRUE,"GENERAL"}</definedName>
    <definedName name="__x8" localSheetId="1" hidden="1">{"via1",#N/A,TRUE,"general";"via2",#N/A,TRUE,"general";"via3",#N/A,TRUE,"general"}</definedName>
    <definedName name="__x8" hidden="1">{"via1",#N/A,TRUE,"general";"via2",#N/A,TRUE,"general";"via3",#N/A,TRUE,"general"}</definedName>
    <definedName name="__x9" localSheetId="1" hidden="1">{"TAB1",#N/A,TRUE,"GENERAL";"TAB2",#N/A,TRUE,"GENERAL";"TAB3",#N/A,TRUE,"GENERAL";"TAB4",#N/A,TRUE,"GENERAL";"TAB5",#N/A,TRUE,"GENERAL"}</definedName>
    <definedName name="__x9" hidden="1">{"TAB1",#N/A,TRUE,"GENERAL";"TAB2",#N/A,TRUE,"GENERAL";"TAB3",#N/A,TRUE,"GENERAL";"TAB4",#N/A,TRUE,"GENERAL";"TAB5",#N/A,TRUE,"GENERAL"}</definedName>
    <definedName name="__y2" localSheetId="1" hidden="1">{"TAB1",#N/A,TRUE,"GENERAL";"TAB2",#N/A,TRUE,"GENERAL";"TAB3",#N/A,TRUE,"GENERAL";"TAB4",#N/A,TRUE,"GENERAL";"TAB5",#N/A,TRUE,"GENERAL"}</definedName>
    <definedName name="__y2" hidden="1">{"TAB1",#N/A,TRUE,"GENERAL";"TAB2",#N/A,TRUE,"GENERAL";"TAB3",#N/A,TRUE,"GENERAL";"TAB4",#N/A,TRUE,"GENERAL";"TAB5",#N/A,TRUE,"GENERAL"}</definedName>
    <definedName name="__y3" localSheetId="1" hidden="1">{"via1",#N/A,TRUE,"general";"via2",#N/A,TRUE,"general";"via3",#N/A,TRUE,"general"}</definedName>
    <definedName name="__y3" hidden="1">{"via1",#N/A,TRUE,"general";"via2",#N/A,TRUE,"general";"via3",#N/A,TRUE,"general"}</definedName>
    <definedName name="__y4" localSheetId="1" hidden="1">{"via1",#N/A,TRUE,"general";"via2",#N/A,TRUE,"general";"via3",#N/A,TRUE,"general"}</definedName>
    <definedName name="__y4" hidden="1">{"via1",#N/A,TRUE,"general";"via2",#N/A,TRUE,"general";"via3",#N/A,TRUE,"general"}</definedName>
    <definedName name="__y5" localSheetId="1" hidden="1">{"TAB1",#N/A,TRUE,"GENERAL";"TAB2",#N/A,TRUE,"GENERAL";"TAB3",#N/A,TRUE,"GENERAL";"TAB4",#N/A,TRUE,"GENERAL";"TAB5",#N/A,TRUE,"GENERAL"}</definedName>
    <definedName name="__y5" hidden="1">{"TAB1",#N/A,TRUE,"GENERAL";"TAB2",#N/A,TRUE,"GENERAL";"TAB3",#N/A,TRUE,"GENERAL";"TAB4",#N/A,TRUE,"GENERAL";"TAB5",#N/A,TRUE,"GENERAL"}</definedName>
    <definedName name="__y6" localSheetId="1" hidden="1">{"via1",#N/A,TRUE,"general";"via2",#N/A,TRUE,"general";"via3",#N/A,TRUE,"general"}</definedName>
    <definedName name="__y6" hidden="1">{"via1",#N/A,TRUE,"general";"via2",#N/A,TRUE,"general";"via3",#N/A,TRUE,"general"}</definedName>
    <definedName name="__y7" localSheetId="1" hidden="1">{"via1",#N/A,TRUE,"general";"via2",#N/A,TRUE,"general";"via3",#N/A,TRUE,"general"}</definedName>
    <definedName name="__y7" hidden="1">{"via1",#N/A,TRUE,"general";"via2",#N/A,TRUE,"general";"via3",#N/A,TRUE,"general"}</definedName>
    <definedName name="__y8" localSheetId="1" hidden="1">{"via1",#N/A,TRUE,"general";"via2",#N/A,TRUE,"general";"via3",#N/A,TRUE,"general"}</definedName>
    <definedName name="__y8" hidden="1">{"via1",#N/A,TRUE,"general";"via2",#N/A,TRUE,"general";"via3",#N/A,TRUE,"general"}</definedName>
    <definedName name="__y9" localSheetId="1" hidden="1">{"TAB1",#N/A,TRUE,"GENERAL";"TAB2",#N/A,TRUE,"GENERAL";"TAB3",#N/A,TRUE,"GENERAL";"TAB4",#N/A,TRUE,"GENERAL";"TAB5",#N/A,TRUE,"GENERAL"}</definedName>
    <definedName name="__y9" hidden="1">{"TAB1",#N/A,TRUE,"GENERAL";"TAB2",#N/A,TRUE,"GENERAL";"TAB3",#N/A,TRUE,"GENERAL";"TAB4",#N/A,TRUE,"GENERAL";"TAB5",#N/A,TRUE,"GENERAL"}</definedName>
    <definedName name="__z1" localSheetId="1" hidden="1">{"TAB1",#N/A,TRUE,"GENERAL";"TAB2",#N/A,TRUE,"GENERAL";"TAB3",#N/A,TRUE,"GENERAL";"TAB4",#N/A,TRUE,"GENERAL";"TAB5",#N/A,TRUE,"GENERAL"}</definedName>
    <definedName name="__z1" hidden="1">{"TAB1",#N/A,TRUE,"GENERAL";"TAB2",#N/A,TRUE,"GENERAL";"TAB3",#N/A,TRUE,"GENERAL";"TAB4",#N/A,TRUE,"GENERAL";"TAB5",#N/A,TRUE,"GENERAL"}</definedName>
    <definedName name="__z2" localSheetId="1" hidden="1">{"via1",#N/A,TRUE,"general";"via2",#N/A,TRUE,"general";"via3",#N/A,TRUE,"general"}</definedName>
    <definedName name="__z2" hidden="1">{"via1",#N/A,TRUE,"general";"via2",#N/A,TRUE,"general";"via3",#N/A,TRUE,"general"}</definedName>
    <definedName name="__z3" localSheetId="1" hidden="1">{"via1",#N/A,TRUE,"general";"via2",#N/A,TRUE,"general";"via3",#N/A,TRUE,"general"}</definedName>
    <definedName name="__z3" hidden="1">{"via1",#N/A,TRUE,"general";"via2",#N/A,TRUE,"general";"via3",#N/A,TRUE,"general"}</definedName>
    <definedName name="__z4" localSheetId="1" hidden="1">{"TAB1",#N/A,TRUE,"GENERAL";"TAB2",#N/A,TRUE,"GENERAL";"TAB3",#N/A,TRUE,"GENERAL";"TAB4",#N/A,TRUE,"GENERAL";"TAB5",#N/A,TRUE,"GENERAL"}</definedName>
    <definedName name="__z4" hidden="1">{"TAB1",#N/A,TRUE,"GENERAL";"TAB2",#N/A,TRUE,"GENERAL";"TAB3",#N/A,TRUE,"GENERAL";"TAB4",#N/A,TRUE,"GENERAL";"TAB5",#N/A,TRUE,"GENERAL"}</definedName>
    <definedName name="__z5" localSheetId="1" hidden="1">{"via1",#N/A,TRUE,"general";"via2",#N/A,TRUE,"general";"via3",#N/A,TRUE,"general"}</definedName>
    <definedName name="__z5" hidden="1">{"via1",#N/A,TRUE,"general";"via2",#N/A,TRUE,"general";"via3",#N/A,TRUE,"general"}</definedName>
    <definedName name="__z6" localSheetId="1" hidden="1">{"TAB1",#N/A,TRUE,"GENERAL";"TAB2",#N/A,TRUE,"GENERAL";"TAB3",#N/A,TRUE,"GENERAL";"TAB4",#N/A,TRUE,"GENERAL";"TAB5",#N/A,TRUE,"GENERAL"}</definedName>
    <definedName name="__z6" hidden="1">{"TAB1",#N/A,TRUE,"GENERAL";"TAB2",#N/A,TRUE,"GENERAL";"TAB3",#N/A,TRUE,"GENERAL";"TAB4",#N/A,TRUE,"GENERAL";"TAB5",#N/A,TRUE,"GENERAL"}</definedName>
    <definedName name="_1__123Graph_ACart_Utilidad" hidden="1">[1]EVA!$F$104:$I$104</definedName>
    <definedName name="_1Sin_nombre" localSheetId="1">#REF!</definedName>
    <definedName name="_1Sin_nombre">#REF!</definedName>
    <definedName name="_2__123Graph_BCart_Utilidad" hidden="1">[1]EVA!$F$105:$I$105</definedName>
    <definedName name="_3__123Graph_CCart_Utilidad" hidden="1">[1]EVA!$F$106:$I$106</definedName>
    <definedName name="_30__AIU" localSheetId="1">#REF!</definedName>
    <definedName name="_30__AIU">#REF!</definedName>
    <definedName name="_4__123Graph_LBL_ACart_Utilidad" hidden="1">[1]EVA!$F$109:$I$109</definedName>
    <definedName name="_5__123Graph_LBL_BCart_Utilidad" hidden="1">[1]EVA!$F$110:$I$110</definedName>
    <definedName name="_6__123Graph_LBL_CCart_Utilidad" hidden="1">[1]EVA!$F$111:$I$111</definedName>
    <definedName name="_7__123Graph_XCart_Utilidad" hidden="1">[1]EVA!$F$103:$I$103</definedName>
    <definedName name="_a1" localSheetId="1" hidden="1">{"TAB1",#N/A,TRUE,"GENERAL";"TAB2",#N/A,TRUE,"GENERAL";"TAB3",#N/A,TRUE,"GENERAL";"TAB4",#N/A,TRUE,"GENERAL";"TAB5",#N/A,TRUE,"GENERAL"}</definedName>
    <definedName name="_a1" hidden="1">{"TAB1",#N/A,TRUE,"GENERAL";"TAB2",#N/A,TRUE,"GENERAL";"TAB3",#N/A,TRUE,"GENERAL";"TAB4",#N/A,TRUE,"GENERAL";"TAB5",#N/A,TRUE,"GENERAL"}</definedName>
    <definedName name="_a3" localSheetId="1" hidden="1">{"TAB1",#N/A,TRUE,"GENERAL";"TAB2",#N/A,TRUE,"GENERAL";"TAB3",#N/A,TRUE,"GENERAL";"TAB4",#N/A,TRUE,"GENERAL";"TAB5",#N/A,TRUE,"GENERAL"}</definedName>
    <definedName name="_a3" hidden="1">{"TAB1",#N/A,TRUE,"GENERAL";"TAB2",#N/A,TRUE,"GENERAL";"TAB3",#N/A,TRUE,"GENERAL";"TAB4",#N/A,TRUE,"GENERAL";"TAB5",#N/A,TRUE,"GENERAL"}</definedName>
    <definedName name="_a4" localSheetId="1" hidden="1">{"via1",#N/A,TRUE,"general";"via2",#N/A,TRUE,"general";"via3",#N/A,TRUE,"general"}</definedName>
    <definedName name="_a4" hidden="1">{"via1",#N/A,TRUE,"general";"via2",#N/A,TRUE,"general";"via3",#N/A,TRUE,"general"}</definedName>
    <definedName name="_a5" localSheetId="1" hidden="1">{"TAB1",#N/A,TRUE,"GENERAL";"TAB2",#N/A,TRUE,"GENERAL";"TAB3",#N/A,TRUE,"GENERAL";"TAB4",#N/A,TRUE,"GENERAL";"TAB5",#N/A,TRUE,"GENERAL"}</definedName>
    <definedName name="_a5" hidden="1">{"TAB1",#N/A,TRUE,"GENERAL";"TAB2",#N/A,TRUE,"GENERAL";"TAB3",#N/A,TRUE,"GENERAL";"TAB4",#N/A,TRUE,"GENERAL";"TAB5",#N/A,TRUE,"GENERAL"}</definedName>
    <definedName name="_a6" localSheetId="1" hidden="1">{"TAB1",#N/A,TRUE,"GENERAL";"TAB2",#N/A,TRUE,"GENERAL";"TAB3",#N/A,TRUE,"GENERAL";"TAB4",#N/A,TRUE,"GENERAL";"TAB5",#N/A,TRUE,"GENERAL"}</definedName>
    <definedName name="_a6" hidden="1">{"TAB1",#N/A,TRUE,"GENERAL";"TAB2",#N/A,TRUE,"GENERAL";"TAB3",#N/A,TRUE,"GENERAL";"TAB4",#N/A,TRUE,"GENERAL";"TAB5",#N/A,TRUE,"GENERAL"}</definedName>
    <definedName name="_ADH12" localSheetId="1">#REF!</definedName>
    <definedName name="_ADH12">#REF!</definedName>
    <definedName name="_ADM12" localSheetId="1">#REF!</definedName>
    <definedName name="_ADM12">#REF!</definedName>
    <definedName name="_ADM2" localSheetId="1">#REF!</definedName>
    <definedName name="_ADM2">#REF!</definedName>
    <definedName name="_ADM4" localSheetId="1">#REF!</definedName>
    <definedName name="_ADM4">#REF!</definedName>
    <definedName name="_Ady1" localSheetId="1">#REF!</definedName>
    <definedName name="_Ady1">#REF!</definedName>
    <definedName name="_Ady2" localSheetId="1">#REF!</definedName>
    <definedName name="_Ady2">#REF!</definedName>
    <definedName name="_Ady3" localSheetId="1">#REF!</definedName>
    <definedName name="_Ady3">#REF!</definedName>
    <definedName name="_Ady4" localSheetId="1">#REF!</definedName>
    <definedName name="_Ady4">#REF!</definedName>
    <definedName name="_AIU1" localSheetId="1">#REF!</definedName>
    <definedName name="_AIU1">#REF!</definedName>
    <definedName name="_And1" localSheetId="1">#REF!</definedName>
    <definedName name="_And1">#REF!</definedName>
    <definedName name="_And2" localSheetId="1">#REF!</definedName>
    <definedName name="_And2">#REF!</definedName>
    <definedName name="_And3" localSheetId="1">#REF!</definedName>
    <definedName name="_And3">#REF!</definedName>
    <definedName name="_And4" localSheetId="1">#REF!</definedName>
    <definedName name="_And4">#REF!</definedName>
    <definedName name="_APU221" localSheetId="1">#REF!</definedName>
    <definedName name="_APU221">#REF!</definedName>
    <definedName name="_b2" localSheetId="1" hidden="1">{"TAB1",#N/A,TRUE,"GENERAL";"TAB2",#N/A,TRUE,"GENERAL";"TAB3",#N/A,TRUE,"GENERAL";"TAB4",#N/A,TRUE,"GENERAL";"TAB5",#N/A,TRUE,"GENERAL"}</definedName>
    <definedName name="_b2" hidden="1">{"TAB1",#N/A,TRUE,"GENERAL";"TAB2",#N/A,TRUE,"GENERAL";"TAB3",#N/A,TRUE,"GENERAL";"TAB4",#N/A,TRUE,"GENERAL";"TAB5",#N/A,TRUE,"GENERAL"}</definedName>
    <definedName name="_b3" localSheetId="1" hidden="1">{"TAB1",#N/A,TRUE,"GENERAL";"TAB2",#N/A,TRUE,"GENERAL";"TAB3",#N/A,TRUE,"GENERAL";"TAB4",#N/A,TRUE,"GENERAL";"TAB5",#N/A,TRUE,"GENERAL"}</definedName>
    <definedName name="_b3" hidden="1">{"TAB1",#N/A,TRUE,"GENERAL";"TAB2",#N/A,TRUE,"GENERAL";"TAB3",#N/A,TRUE,"GENERAL";"TAB4",#N/A,TRUE,"GENERAL";"TAB5",#N/A,TRUE,"GENERAL"}</definedName>
    <definedName name="_b4" localSheetId="1" hidden="1">{"TAB1",#N/A,TRUE,"GENERAL";"TAB2",#N/A,TRUE,"GENERAL";"TAB3",#N/A,TRUE,"GENERAL";"TAB4",#N/A,TRUE,"GENERAL";"TAB5",#N/A,TRUE,"GENERAL"}</definedName>
    <definedName name="_b4" hidden="1">{"TAB1",#N/A,TRUE,"GENERAL";"TAB2",#N/A,TRUE,"GENERAL";"TAB3",#N/A,TRUE,"GENERAL";"TAB4",#N/A,TRUE,"GENERAL";"TAB5",#N/A,TRUE,"GENERAL"}</definedName>
    <definedName name="_b5" localSheetId="1" hidden="1">{"TAB1",#N/A,TRUE,"GENERAL";"TAB2",#N/A,TRUE,"GENERAL";"TAB3",#N/A,TRUE,"GENERAL";"TAB4",#N/A,TRUE,"GENERAL";"TAB5",#N/A,TRUE,"GENERAL"}</definedName>
    <definedName name="_b5" hidden="1">{"TAB1",#N/A,TRUE,"GENERAL";"TAB2",#N/A,TRUE,"GENERAL";"TAB3",#N/A,TRUE,"GENERAL";"TAB4",#N/A,TRUE,"GENERAL";"TAB5",#N/A,TRUE,"GENERAL"}</definedName>
    <definedName name="_b6" localSheetId="1" hidden="1">{"TAB1",#N/A,TRUE,"GENERAL";"TAB2",#N/A,TRUE,"GENERAL";"TAB3",#N/A,TRUE,"GENERAL";"TAB4",#N/A,TRUE,"GENERAL";"TAB5",#N/A,TRUE,"GENERAL"}</definedName>
    <definedName name="_b6" hidden="1">{"TAB1",#N/A,TRUE,"GENERAL";"TAB2",#N/A,TRUE,"GENERAL";"TAB3",#N/A,TRUE,"GENERAL";"TAB4",#N/A,TRUE,"GENERAL";"TAB5",#N/A,TRUE,"GENERAL"}</definedName>
    <definedName name="_b7" localSheetId="1" hidden="1">{"via1",#N/A,TRUE,"general";"via2",#N/A,TRUE,"general";"via3",#N/A,TRUE,"general"}</definedName>
    <definedName name="_b7" hidden="1">{"via1",#N/A,TRUE,"general";"via2",#N/A,TRUE,"general";"via3",#N/A,TRUE,"general"}</definedName>
    <definedName name="_b8" localSheetId="1" hidden="1">{"via1",#N/A,TRUE,"general";"via2",#N/A,TRUE,"general";"via3",#N/A,TRUE,"general"}</definedName>
    <definedName name="_b8" hidden="1">{"via1",#N/A,TRUE,"general";"via2",#N/A,TRUE,"general";"via3",#N/A,TRUE,"general"}</definedName>
    <definedName name="_bb9" localSheetId="1" hidden="1">{"TAB1",#N/A,TRUE,"GENERAL";"TAB2",#N/A,TRUE,"GENERAL";"TAB3",#N/A,TRUE,"GENERAL";"TAB4",#N/A,TRUE,"GENERAL";"TAB5",#N/A,TRUE,"GENERAL"}</definedName>
    <definedName name="_bb9" hidden="1">{"TAB1",#N/A,TRUE,"GENERAL";"TAB2",#N/A,TRUE,"GENERAL";"TAB3",#N/A,TRUE,"GENERAL";"TAB4",#N/A,TRUE,"GENERAL";"TAB5",#N/A,TRUE,"GENERAL"}</definedName>
    <definedName name="_bgb5" localSheetId="1" hidden="1">{"TAB1",#N/A,TRUE,"GENERAL";"TAB2",#N/A,TRUE,"GENERAL";"TAB3",#N/A,TRUE,"GENERAL";"TAB4",#N/A,TRUE,"GENERAL";"TAB5",#N/A,TRUE,"GENERAL"}</definedName>
    <definedName name="_bgb5" hidden="1">{"TAB1",#N/A,TRUE,"GENERAL";"TAB2",#N/A,TRUE,"GENERAL";"TAB3",#N/A,TRUE,"GENERAL";"TAB4",#N/A,TRUE,"GENERAL";"TAB5",#N/A,TRUE,"GENERAL"}</definedName>
    <definedName name="_BLO20" localSheetId="1">#REF!</definedName>
    <definedName name="_BLO20">#REF!</definedName>
    <definedName name="_CAN28" localSheetId="1">#REF!</definedName>
    <definedName name="_CAN28">#REF!</definedName>
    <definedName name="_cap2" localSheetId="1">#REF!</definedName>
    <definedName name="_cap2">#REF!</definedName>
    <definedName name="_Cod1" localSheetId="1">#REF!</definedName>
    <definedName name="_Cod1">#REF!</definedName>
    <definedName name="_CON99">'[2]Causas No Cumpl.'!$AF$19</definedName>
    <definedName name="_CUA44" localSheetId="1">#REF!</definedName>
    <definedName name="_CUA44">#REF!</definedName>
    <definedName name="_dhc1">[3]Dimensiones!$B$13</definedName>
    <definedName name="_dhc2">[3]Dimensiones!$B$17</definedName>
    <definedName name="_dhc3">[3]Dimensiones!$B$21</definedName>
    <definedName name="_dhc4">[3]Dimensiones!$B$25</definedName>
    <definedName name="_dhc5">[3]Dimensiones!$B$29</definedName>
    <definedName name="_dvc1">[3]Dimensiones!$B$12</definedName>
    <definedName name="_dvc2">[3]Dimensiones!$B$16</definedName>
    <definedName name="_dvc3">[3]Dimensiones!$B$20</definedName>
    <definedName name="_dvc4">[3]Dimensiones!$B$24</definedName>
    <definedName name="_dvc5">[3]Dimensiones!$B$28</definedName>
    <definedName name="_eac1">[3]Dimensiones!$F$10</definedName>
    <definedName name="_eac2">[3]Dimensiones!$F$13</definedName>
    <definedName name="_eac3">[3]Dimensiones!$F$16</definedName>
    <definedName name="_eac4">[3]Dimensiones!$F$19</definedName>
    <definedName name="_eac5">[3]Dimensiones!$F$22</definedName>
    <definedName name="_Epm1" localSheetId="1">#REF!</definedName>
    <definedName name="_Epm1">#REF!</definedName>
    <definedName name="_Epm2" localSheetId="1">#REF!</definedName>
    <definedName name="_Epm2">#REF!</definedName>
    <definedName name="_Epm3" localSheetId="1">#REF!</definedName>
    <definedName name="_Epm3">#REF!</definedName>
    <definedName name="_Epm4" localSheetId="1">#REF!</definedName>
    <definedName name="_Epm4">#REF!</definedName>
    <definedName name="_EST1" localSheetId="1">#REF!</definedName>
    <definedName name="_EST1">#REF!</definedName>
    <definedName name="_EST10" localSheetId="1">#REF!</definedName>
    <definedName name="_EST10">#REF!</definedName>
    <definedName name="_EST11" localSheetId="1">#REF!</definedName>
    <definedName name="_EST11">#REF!</definedName>
    <definedName name="_EST12" localSheetId="1">#REF!</definedName>
    <definedName name="_EST12">#REF!</definedName>
    <definedName name="_EST13" localSheetId="1">#REF!</definedName>
    <definedName name="_EST13">#REF!</definedName>
    <definedName name="_EST14" localSheetId="1">#REF!</definedName>
    <definedName name="_EST14">#REF!</definedName>
    <definedName name="_EST15" localSheetId="1">#REF!</definedName>
    <definedName name="_EST15">#REF!</definedName>
    <definedName name="_EST16" localSheetId="1">#REF!</definedName>
    <definedName name="_EST16">#REF!</definedName>
    <definedName name="_EST17" localSheetId="1">#REF!</definedName>
    <definedName name="_EST17">#REF!</definedName>
    <definedName name="_EST18" localSheetId="1">#REF!</definedName>
    <definedName name="_EST18">#REF!</definedName>
    <definedName name="_EST19" localSheetId="1">#REF!</definedName>
    <definedName name="_EST19">#REF!</definedName>
    <definedName name="_EST2" localSheetId="1">#REF!</definedName>
    <definedName name="_EST2">#REF!</definedName>
    <definedName name="_EST3" localSheetId="1">#REF!</definedName>
    <definedName name="_EST3">#REF!</definedName>
    <definedName name="_EST4" localSheetId="1">#REF!</definedName>
    <definedName name="_EST4">#REF!</definedName>
    <definedName name="_EST5" localSheetId="1">#REF!</definedName>
    <definedName name="_EST5">#REF!</definedName>
    <definedName name="_EST6" localSheetId="1">#REF!</definedName>
    <definedName name="_EST6">#REF!</definedName>
    <definedName name="_EST7" localSheetId="1">#REF!</definedName>
    <definedName name="_EST7">#REF!</definedName>
    <definedName name="_EST8" localSheetId="1">#REF!</definedName>
    <definedName name="_EST8">#REF!</definedName>
    <definedName name="_EST9" localSheetId="1">#REF!</definedName>
    <definedName name="_EST9">#REF!</definedName>
    <definedName name="_ETF315" localSheetId="1">#REF!</definedName>
    <definedName name="_ETF315">#REF!</definedName>
    <definedName name="_EXC1" localSheetId="1">#REF!</definedName>
    <definedName name="_EXC1">#REF!</definedName>
    <definedName name="_EXC10" localSheetId="1">#REF!</definedName>
    <definedName name="_EXC10">#REF!</definedName>
    <definedName name="_EXC11" localSheetId="1">#REF!</definedName>
    <definedName name="_EXC11">#REF!</definedName>
    <definedName name="_EXC12" localSheetId="1">#REF!</definedName>
    <definedName name="_EXC12">#REF!</definedName>
    <definedName name="_EXC2" localSheetId="1">#REF!</definedName>
    <definedName name="_EXC2">#REF!</definedName>
    <definedName name="_EXC3" localSheetId="1">#REF!</definedName>
    <definedName name="_EXC3">#REF!</definedName>
    <definedName name="_EXC4" localSheetId="1">#REF!</definedName>
    <definedName name="_EXC4">#REF!</definedName>
    <definedName name="_EXC5" localSheetId="1">#REF!</definedName>
    <definedName name="_EXC5">#REF!</definedName>
    <definedName name="_EXC6" localSheetId="1">#REF!</definedName>
    <definedName name="_EXC6">#REF!</definedName>
    <definedName name="_EXC7" localSheetId="1">#REF!</definedName>
    <definedName name="_EXC7">#REF!</definedName>
    <definedName name="_EXC8" localSheetId="1">#REF!</definedName>
    <definedName name="_EXC8">#REF!</definedName>
    <definedName name="_EXC9" localSheetId="1">#REF!</definedName>
    <definedName name="_EXC9">#REF!</definedName>
    <definedName name="_fc">[3]Dimensiones!$B$9</definedName>
    <definedName name="_Fill" localSheetId="1" hidden="1">#REF!</definedName>
    <definedName name="_Fill" localSheetId="0" hidden="1">#REF!</definedName>
    <definedName name="_Fill" hidden="1">#REF!</definedName>
    <definedName name="_xlnm._FilterDatabase" localSheetId="1" hidden="1">#REF!</definedName>
    <definedName name="_xlnm._FilterDatabase" hidden="1">#REF!</definedName>
    <definedName name="_FYB02" localSheetId="1">#REF!</definedName>
    <definedName name="_FYB02">#REF!</definedName>
    <definedName name="_FYB03" localSheetId="1">#REF!</definedName>
    <definedName name="_FYB03">#REF!</definedName>
    <definedName name="_g2" localSheetId="1" hidden="1">{"TAB1",#N/A,TRUE,"GENERAL";"TAB2",#N/A,TRUE,"GENERAL";"TAB3",#N/A,TRUE,"GENERAL";"TAB4",#N/A,TRUE,"GENERAL";"TAB5",#N/A,TRUE,"GENERAL"}</definedName>
    <definedName name="_g2" hidden="1">{"TAB1",#N/A,TRUE,"GENERAL";"TAB2",#N/A,TRUE,"GENERAL";"TAB3",#N/A,TRUE,"GENERAL";"TAB4",#N/A,TRUE,"GENERAL";"TAB5",#N/A,TRUE,"GENERAL"}</definedName>
    <definedName name="_g3" localSheetId="1" hidden="1">{"via1",#N/A,TRUE,"general";"via2",#N/A,TRUE,"general";"via3",#N/A,TRUE,"general"}</definedName>
    <definedName name="_g3" hidden="1">{"via1",#N/A,TRUE,"general";"via2",#N/A,TRUE,"general";"via3",#N/A,TRUE,"general"}</definedName>
    <definedName name="_g4" localSheetId="1" hidden="1">{"via1",#N/A,TRUE,"general";"via2",#N/A,TRUE,"general";"via3",#N/A,TRUE,"general"}</definedName>
    <definedName name="_g4" hidden="1">{"via1",#N/A,TRUE,"general";"via2",#N/A,TRUE,"general";"via3",#N/A,TRUE,"general"}</definedName>
    <definedName name="_g5" localSheetId="1" hidden="1">{"via1",#N/A,TRUE,"general";"via2",#N/A,TRUE,"general";"via3",#N/A,TRUE,"general"}</definedName>
    <definedName name="_g5" hidden="1">{"via1",#N/A,TRUE,"general";"via2",#N/A,TRUE,"general";"via3",#N/A,TRUE,"general"}</definedName>
    <definedName name="_g6" localSheetId="1" hidden="1">{"via1",#N/A,TRUE,"general";"via2",#N/A,TRUE,"general";"via3",#N/A,TRUE,"general"}</definedName>
    <definedName name="_g6" hidden="1">{"via1",#N/A,TRUE,"general";"via2",#N/A,TRUE,"general";"via3",#N/A,TRUE,"general"}</definedName>
    <definedName name="_g7" localSheetId="1" hidden="1">{"TAB1",#N/A,TRUE,"GENERAL";"TAB2",#N/A,TRUE,"GENERAL";"TAB3",#N/A,TRUE,"GENERAL";"TAB4",#N/A,TRUE,"GENERAL";"TAB5",#N/A,TRUE,"GENERAL"}</definedName>
    <definedName name="_g7" hidden="1">{"TAB1",#N/A,TRUE,"GENERAL";"TAB2",#N/A,TRUE,"GENERAL";"TAB3",#N/A,TRUE,"GENERAL";"TAB4",#N/A,TRUE,"GENERAL";"TAB5",#N/A,TRUE,"GENERAL"}</definedName>
    <definedName name="_GR1" localSheetId="1" hidden="1">{"TAB1",#N/A,TRUE,"GENERAL";"TAB2",#N/A,TRUE,"GENERAL";"TAB3",#N/A,TRUE,"GENERAL";"TAB4",#N/A,TRUE,"GENERAL";"TAB5",#N/A,TRUE,"GENERAL"}</definedName>
    <definedName name="_GR1" hidden="1">{"TAB1",#N/A,TRUE,"GENERAL";"TAB2",#N/A,TRUE,"GENERAL";"TAB3",#N/A,TRUE,"GENERAL";"TAB4",#N/A,TRUE,"GENERAL";"TAB5",#N/A,TRUE,"GENERAL"}</definedName>
    <definedName name="_gtr4" localSheetId="1" hidden="1">{"via1",#N/A,TRUE,"general";"via2",#N/A,TRUE,"general";"via3",#N/A,TRUE,"general"}</definedName>
    <definedName name="_gtr4" hidden="1">{"via1",#N/A,TRUE,"general";"via2",#N/A,TRUE,"general";"via3",#N/A,TRUE,"general"}</definedName>
    <definedName name="_h2" localSheetId="1" hidden="1">{"via1",#N/A,TRUE,"general";"via2",#N/A,TRUE,"general";"via3",#N/A,TRUE,"general"}</definedName>
    <definedName name="_h2" hidden="1">{"via1",#N/A,TRUE,"general";"via2",#N/A,TRUE,"general";"via3",#N/A,TRUE,"general"}</definedName>
    <definedName name="_h3" localSheetId="1" hidden="1">{"via1",#N/A,TRUE,"general";"via2",#N/A,TRUE,"general";"via3",#N/A,TRUE,"general"}</definedName>
    <definedName name="_h3" hidden="1">{"via1",#N/A,TRUE,"general";"via2",#N/A,TRUE,"general";"via3",#N/A,TRUE,"general"}</definedName>
    <definedName name="_h4" localSheetId="1" hidden="1">{"TAB1",#N/A,TRUE,"GENERAL";"TAB2",#N/A,TRUE,"GENERAL";"TAB3",#N/A,TRUE,"GENERAL";"TAB4",#N/A,TRUE,"GENERAL";"TAB5",#N/A,TRUE,"GENERAL"}</definedName>
    <definedName name="_h4" hidden="1">{"TAB1",#N/A,TRUE,"GENERAL";"TAB2",#N/A,TRUE,"GENERAL";"TAB3",#N/A,TRUE,"GENERAL";"TAB4",#N/A,TRUE,"GENERAL";"TAB5",#N/A,TRUE,"GENERAL"}</definedName>
    <definedName name="_h5" localSheetId="1" hidden="1">{"TAB1",#N/A,TRUE,"GENERAL";"TAB2",#N/A,TRUE,"GENERAL";"TAB3",#N/A,TRUE,"GENERAL";"TAB4",#N/A,TRUE,"GENERAL";"TAB5",#N/A,TRUE,"GENERAL"}</definedName>
    <definedName name="_h5" hidden="1">{"TAB1",#N/A,TRUE,"GENERAL";"TAB2",#N/A,TRUE,"GENERAL";"TAB3",#N/A,TRUE,"GENERAL";"TAB4",#N/A,TRUE,"GENERAL";"TAB5",#N/A,TRUE,"GENERAL"}</definedName>
    <definedName name="_h6" localSheetId="1" hidden="1">{"via1",#N/A,TRUE,"general";"via2",#N/A,TRUE,"general";"via3",#N/A,TRUE,"general"}</definedName>
    <definedName name="_h6" hidden="1">{"via1",#N/A,TRUE,"general";"via2",#N/A,TRUE,"general";"via3",#N/A,TRUE,"general"}</definedName>
    <definedName name="_h7" localSheetId="1" hidden="1">{"TAB1",#N/A,TRUE,"GENERAL";"TAB2",#N/A,TRUE,"GENERAL";"TAB3",#N/A,TRUE,"GENERAL";"TAB4",#N/A,TRUE,"GENERAL";"TAB5",#N/A,TRUE,"GENERAL"}</definedName>
    <definedName name="_h7" hidden="1">{"TAB1",#N/A,TRUE,"GENERAL";"TAB2",#N/A,TRUE,"GENERAL";"TAB3",#N/A,TRUE,"GENERAL";"TAB4",#N/A,TRUE,"GENERAL";"TAB5",#N/A,TRUE,"GENERAL"}</definedName>
    <definedName name="_h8" localSheetId="1" hidden="1">{"via1",#N/A,TRUE,"general";"via2",#N/A,TRUE,"general";"via3",#N/A,TRUE,"general"}</definedName>
    <definedName name="_h8" hidden="1">{"via1",#N/A,TRUE,"general";"via2",#N/A,TRUE,"general";"via3",#N/A,TRUE,"general"}</definedName>
    <definedName name="_hac1">[3]Dimensiones!$F$8</definedName>
    <definedName name="_hac2">[3]Dimensiones!$F$11</definedName>
    <definedName name="_hac3">[3]Dimensiones!$F$14</definedName>
    <definedName name="_hac4">[3]Dimensiones!$F$17</definedName>
    <definedName name="_hac5">[3]Dimensiones!$F$20</definedName>
    <definedName name="_hfh7" localSheetId="1" hidden="1">{"via1",#N/A,TRUE,"general";"via2",#N/A,TRUE,"general";"via3",#N/A,TRUE,"general"}</definedName>
    <definedName name="_hfh7" hidden="1">{"via1",#N/A,TRUE,"general";"via2",#N/A,TRUE,"general";"via3",#N/A,TRUE,"general"}</definedName>
    <definedName name="_i1" localSheetId="1">#REF!</definedName>
    <definedName name="_i1">#REF!</definedName>
    <definedName name="_i4" localSheetId="1" hidden="1">{"via1",#N/A,TRUE,"general";"via2",#N/A,TRUE,"general";"via3",#N/A,TRUE,"general"}</definedName>
    <definedName name="_i4" hidden="1">{"via1",#N/A,TRUE,"general";"via2",#N/A,TRUE,"general";"via3",#N/A,TRUE,"general"}</definedName>
    <definedName name="_i5" localSheetId="1" hidden="1">{"TAB1",#N/A,TRUE,"GENERAL";"TAB2",#N/A,TRUE,"GENERAL";"TAB3",#N/A,TRUE,"GENERAL";"TAB4",#N/A,TRUE,"GENERAL";"TAB5",#N/A,TRUE,"GENERAL"}</definedName>
    <definedName name="_i5" hidden="1">{"TAB1",#N/A,TRUE,"GENERAL";"TAB2",#N/A,TRUE,"GENERAL";"TAB3",#N/A,TRUE,"GENERAL";"TAB4",#N/A,TRUE,"GENERAL";"TAB5",#N/A,TRUE,"GENERAL"}</definedName>
    <definedName name="_i6" localSheetId="1" hidden="1">{"TAB1",#N/A,TRUE,"GENERAL";"TAB2",#N/A,TRUE,"GENERAL";"TAB3",#N/A,TRUE,"GENERAL";"TAB4",#N/A,TRUE,"GENERAL";"TAB5",#N/A,TRUE,"GENERAL"}</definedName>
    <definedName name="_i6" hidden="1">{"TAB1",#N/A,TRUE,"GENERAL";"TAB2",#N/A,TRUE,"GENERAL";"TAB3",#N/A,TRUE,"GENERAL";"TAB4",#N/A,TRUE,"GENERAL";"TAB5",#N/A,TRUE,"GENERAL"}</definedName>
    <definedName name="_i7" localSheetId="1" hidden="1">{"via1",#N/A,TRUE,"general";"via2",#N/A,TRUE,"general";"via3",#N/A,TRUE,"general"}</definedName>
    <definedName name="_i7" hidden="1">{"via1",#N/A,TRUE,"general";"via2",#N/A,TRUE,"general";"via3",#N/A,TRUE,"general"}</definedName>
    <definedName name="_i77" localSheetId="1" hidden="1">{"TAB1",#N/A,TRUE,"GENERAL";"TAB2",#N/A,TRUE,"GENERAL";"TAB3",#N/A,TRUE,"GENERAL";"TAB4",#N/A,TRUE,"GENERAL";"TAB5",#N/A,TRUE,"GENERAL"}</definedName>
    <definedName name="_i77" hidden="1">{"TAB1",#N/A,TRUE,"GENERAL";"TAB2",#N/A,TRUE,"GENERAL";"TAB3",#N/A,TRUE,"GENERAL";"TAB4",#N/A,TRUE,"GENERAL";"TAB5",#N/A,TRUE,"GENERAL"}</definedName>
    <definedName name="_i8" localSheetId="1" hidden="1">{"via1",#N/A,TRUE,"general";"via2",#N/A,TRUE,"general";"via3",#N/A,TRUE,"general"}</definedName>
    <definedName name="_i8" hidden="1">{"via1",#N/A,TRUE,"general";"via2",#N/A,TRUE,"general";"via3",#N/A,TRUE,"general"}</definedName>
    <definedName name="_i9" localSheetId="1" hidden="1">{"TAB1",#N/A,TRUE,"GENERAL";"TAB2",#N/A,TRUE,"GENERAL";"TAB3",#N/A,TRUE,"GENERAL";"TAB4",#N/A,TRUE,"GENERAL";"TAB5",#N/A,TRUE,"GENERAL"}</definedName>
    <definedName name="_i9" hidden="1">{"TAB1",#N/A,TRUE,"GENERAL";"TAB2",#N/A,TRUE,"GENERAL";"TAB3",#N/A,TRUE,"GENERAL";"TAB4",#N/A,TRUE,"GENERAL";"TAB5",#N/A,TRUE,"GENERAL"}</definedName>
    <definedName name="_INF1" localSheetId="1">#REF!</definedName>
    <definedName name="_INF1">#REF!</definedName>
    <definedName name="_IyC1" localSheetId="1">#REF!</definedName>
    <definedName name="_IyC1">#REF!</definedName>
    <definedName name="_IyC2" localSheetId="1">#REF!</definedName>
    <definedName name="_IyC2">#REF!</definedName>
    <definedName name="_IyC3" localSheetId="1">#REF!</definedName>
    <definedName name="_IyC3">#REF!</definedName>
    <definedName name="_IyC4" localSheetId="1">#REF!</definedName>
    <definedName name="_IyC4">#REF!</definedName>
    <definedName name="_k3" localSheetId="1" hidden="1">{"TAB1",#N/A,TRUE,"GENERAL";"TAB2",#N/A,TRUE,"GENERAL";"TAB3",#N/A,TRUE,"GENERAL";"TAB4",#N/A,TRUE,"GENERAL";"TAB5",#N/A,TRUE,"GENERAL"}</definedName>
    <definedName name="_k3" hidden="1">{"TAB1",#N/A,TRUE,"GENERAL";"TAB2",#N/A,TRUE,"GENERAL";"TAB3",#N/A,TRUE,"GENERAL";"TAB4",#N/A,TRUE,"GENERAL";"TAB5",#N/A,TRUE,"GENERAL"}</definedName>
    <definedName name="_k4" localSheetId="1" hidden="1">{"via1",#N/A,TRUE,"general";"via2",#N/A,TRUE,"general";"via3",#N/A,TRUE,"general"}</definedName>
    <definedName name="_k4" hidden="1">{"via1",#N/A,TRUE,"general";"via2",#N/A,TRUE,"general";"via3",#N/A,TRUE,"general"}</definedName>
    <definedName name="_k5" localSheetId="1" hidden="1">{"via1",#N/A,TRUE,"general";"via2",#N/A,TRUE,"general";"via3",#N/A,TRUE,"general"}</definedName>
    <definedName name="_k5" hidden="1">{"via1",#N/A,TRUE,"general";"via2",#N/A,TRUE,"general";"via3",#N/A,TRUE,"general"}</definedName>
    <definedName name="_k6" localSheetId="1" hidden="1">{"TAB1",#N/A,TRUE,"GENERAL";"TAB2",#N/A,TRUE,"GENERAL";"TAB3",#N/A,TRUE,"GENERAL";"TAB4",#N/A,TRUE,"GENERAL";"TAB5",#N/A,TRUE,"GENERAL"}</definedName>
    <definedName name="_k6" hidden="1">{"TAB1",#N/A,TRUE,"GENERAL";"TAB2",#N/A,TRUE,"GENERAL";"TAB3",#N/A,TRUE,"GENERAL";"TAB4",#N/A,TRUE,"GENERAL";"TAB5",#N/A,TRUE,"GENERAL"}</definedName>
    <definedName name="_k7" localSheetId="1" hidden="1">{"via1",#N/A,TRUE,"general";"via2",#N/A,TRUE,"general";"via3",#N/A,TRUE,"general"}</definedName>
    <definedName name="_k7" hidden="1">{"via1",#N/A,TRUE,"general";"via2",#N/A,TRUE,"general";"via3",#N/A,TRUE,"general"}</definedName>
    <definedName name="_k8" localSheetId="1" hidden="1">{"via1",#N/A,TRUE,"general";"via2",#N/A,TRUE,"general";"via3",#N/A,TRUE,"general"}</definedName>
    <definedName name="_k8" hidden="1">{"via1",#N/A,TRUE,"general";"via2",#N/A,TRUE,"general";"via3",#N/A,TRUE,"general"}</definedName>
    <definedName name="_k9" localSheetId="1" hidden="1">{"TAB1",#N/A,TRUE,"GENERAL";"TAB2",#N/A,TRUE,"GENERAL";"TAB3",#N/A,TRUE,"GENERAL";"TAB4",#N/A,TRUE,"GENERAL";"TAB5",#N/A,TRUE,"GENERAL"}</definedName>
    <definedName name="_k9" hidden="1">{"TAB1",#N/A,TRUE,"GENERAL";"TAB2",#N/A,TRUE,"GENERAL";"TAB3",#N/A,TRUE,"GENERAL";"TAB4",#N/A,TRUE,"GENERAL";"TAB5",#N/A,TRUE,"GENERAL"}</definedName>
    <definedName name="_Key1" localSheetId="1" hidden="1">#REF!</definedName>
    <definedName name="_Key1" localSheetId="0" hidden="1">[4]OCTUBRE!#REF!</definedName>
    <definedName name="_Key1" hidden="1">[4]OCTUBRE!#REF!</definedName>
    <definedName name="_Key2" localSheetId="1" hidden="1">#REF!</definedName>
    <definedName name="_Key2" hidden="1">#REF!</definedName>
    <definedName name="_kjk6" localSheetId="1" hidden="1">{"TAB1",#N/A,TRUE,"GENERAL";"TAB2",#N/A,TRUE,"GENERAL";"TAB3",#N/A,TRUE,"GENERAL";"TAB4",#N/A,TRUE,"GENERAL";"TAB5",#N/A,TRUE,"GENERAL"}</definedName>
    <definedName name="_kjk6" hidden="1">{"TAB1",#N/A,TRUE,"GENERAL";"TAB2",#N/A,TRUE,"GENERAL";"TAB3",#N/A,TRUE,"GENERAL";"TAB4",#N/A,TRUE,"GENERAL";"TAB5",#N/A,TRUE,"GENERAL"}</definedName>
    <definedName name="_LA124" localSheetId="1">#REF!</definedName>
    <definedName name="_LA124">#REF!</definedName>
    <definedName name="_LA1524">[5]BASE!$D$71</definedName>
    <definedName name="_lac1">[3]Dimensiones!$F$9</definedName>
    <definedName name="_lac2">[3]Dimensiones!$F$12</definedName>
    <definedName name="_lac3">[3]Dimensiones!$F$15</definedName>
    <definedName name="_lac4">[3]Dimensiones!$F$18</definedName>
    <definedName name="_lac5">[3]Dimensiones!$F$21</definedName>
    <definedName name="_m3" localSheetId="1" hidden="1">{"via1",#N/A,TRUE,"general";"via2",#N/A,TRUE,"general";"via3",#N/A,TRUE,"general"}</definedName>
    <definedName name="_m3" hidden="1">{"via1",#N/A,TRUE,"general";"via2",#N/A,TRUE,"general";"via3",#N/A,TRUE,"general"}</definedName>
    <definedName name="_m4" localSheetId="1" hidden="1">{"TAB1",#N/A,TRUE,"GENERAL";"TAB2",#N/A,TRUE,"GENERAL";"TAB3",#N/A,TRUE,"GENERAL";"TAB4",#N/A,TRUE,"GENERAL";"TAB5",#N/A,TRUE,"GENERAL"}</definedName>
    <definedName name="_m4" hidden="1">{"TAB1",#N/A,TRUE,"GENERAL";"TAB2",#N/A,TRUE,"GENERAL";"TAB3",#N/A,TRUE,"GENERAL";"TAB4",#N/A,TRUE,"GENERAL";"TAB5",#N/A,TRUE,"GENERAL"}</definedName>
    <definedName name="_m5" localSheetId="1" hidden="1">{"via1",#N/A,TRUE,"general";"via2",#N/A,TRUE,"general";"via3",#N/A,TRUE,"general"}</definedName>
    <definedName name="_m5" hidden="1">{"via1",#N/A,TRUE,"general";"via2",#N/A,TRUE,"general";"via3",#N/A,TRUE,"general"}</definedName>
    <definedName name="_m6" localSheetId="1" hidden="1">{"TAB1",#N/A,TRUE,"GENERAL";"TAB2",#N/A,TRUE,"GENERAL";"TAB3",#N/A,TRUE,"GENERAL";"TAB4",#N/A,TRUE,"GENERAL";"TAB5",#N/A,TRUE,"GENERAL"}</definedName>
    <definedName name="_m6" hidden="1">{"TAB1",#N/A,TRUE,"GENERAL";"TAB2",#N/A,TRUE,"GENERAL";"TAB3",#N/A,TRUE,"GENERAL";"TAB4",#N/A,TRUE,"GENERAL";"TAB5",#N/A,TRUE,"GENERAL"}</definedName>
    <definedName name="_m7" localSheetId="1" hidden="1">{"TAB1",#N/A,TRUE,"GENERAL";"TAB2",#N/A,TRUE,"GENERAL";"TAB3",#N/A,TRUE,"GENERAL";"TAB4",#N/A,TRUE,"GENERAL";"TAB5",#N/A,TRUE,"GENERAL"}</definedName>
    <definedName name="_m7" hidden="1">{"TAB1",#N/A,TRUE,"GENERAL";"TAB2",#N/A,TRUE,"GENERAL";"TAB3",#N/A,TRUE,"GENERAL";"TAB4",#N/A,TRUE,"GENERAL";"TAB5",#N/A,TRUE,"GENERAL"}</definedName>
    <definedName name="_m8" localSheetId="1" hidden="1">{"via1",#N/A,TRUE,"general";"via2",#N/A,TRUE,"general";"via3",#N/A,TRUE,"general"}</definedName>
    <definedName name="_m8" hidden="1">{"via1",#N/A,TRUE,"general";"via2",#N/A,TRUE,"general";"via3",#N/A,TRUE,"general"}</definedName>
    <definedName name="_m9" localSheetId="1" hidden="1">{"via1",#N/A,TRUE,"general";"via2",#N/A,TRUE,"general";"via3",#N/A,TRUE,"general"}</definedName>
    <definedName name="_m9" hidden="1">{"via1",#N/A,TRUE,"general";"via2",#N/A,TRUE,"general";"via3",#N/A,TRUE,"general"}</definedName>
    <definedName name="_MA2" localSheetId="1">#REF!</definedName>
    <definedName name="_MA2">#REF!</definedName>
    <definedName name="_MB1" localSheetId="1">#REF!</definedName>
    <definedName name="_MB1">#REF!</definedName>
    <definedName name="_MB2" localSheetId="1">#REF!</definedName>
    <definedName name="_MB2">#REF!</definedName>
    <definedName name="_MB3" localSheetId="1">#REF!</definedName>
    <definedName name="_MB3">#REF!</definedName>
    <definedName name="_MB4" localSheetId="1">#REF!</definedName>
    <definedName name="_MB4">#REF!</definedName>
    <definedName name="_n3" localSheetId="1" hidden="1">{"TAB1",#N/A,TRUE,"GENERAL";"TAB2",#N/A,TRUE,"GENERAL";"TAB3",#N/A,TRUE,"GENERAL";"TAB4",#N/A,TRUE,"GENERAL";"TAB5",#N/A,TRUE,"GENERAL"}</definedName>
    <definedName name="_n3" hidden="1">{"TAB1",#N/A,TRUE,"GENERAL";"TAB2",#N/A,TRUE,"GENERAL";"TAB3",#N/A,TRUE,"GENERAL";"TAB4",#N/A,TRUE,"GENERAL";"TAB5",#N/A,TRUE,"GENERAL"}</definedName>
    <definedName name="_n4" localSheetId="1" hidden="1">{"via1",#N/A,TRUE,"general";"via2",#N/A,TRUE,"general";"via3",#N/A,TRUE,"general"}</definedName>
    <definedName name="_n4" hidden="1">{"via1",#N/A,TRUE,"general";"via2",#N/A,TRUE,"general";"via3",#N/A,TRUE,"general"}</definedName>
    <definedName name="_n5" localSheetId="1" hidden="1">{"TAB1",#N/A,TRUE,"GENERAL";"TAB2",#N/A,TRUE,"GENERAL";"TAB3",#N/A,TRUE,"GENERAL";"TAB4",#N/A,TRUE,"GENERAL";"TAB5",#N/A,TRUE,"GENERAL"}</definedName>
    <definedName name="_n5" hidden="1">{"TAB1",#N/A,TRUE,"GENERAL";"TAB2",#N/A,TRUE,"GENERAL";"TAB3",#N/A,TRUE,"GENERAL";"TAB4",#N/A,TRUE,"GENERAL";"TAB5",#N/A,TRUE,"GENERAL"}</definedName>
    <definedName name="_nyn7" localSheetId="1" hidden="1">{"via1",#N/A,TRUE,"general";"via2",#N/A,TRUE,"general";"via3",#N/A,TRUE,"general"}</definedName>
    <definedName name="_nyn7" hidden="1">{"via1",#N/A,TRUE,"general";"via2",#N/A,TRUE,"general";"via3",#N/A,TRUE,"general"}</definedName>
    <definedName name="_o4" localSheetId="1" hidden="1">{"via1",#N/A,TRUE,"general";"via2",#N/A,TRUE,"general";"via3",#N/A,TRUE,"general"}</definedName>
    <definedName name="_o4" hidden="1">{"via1",#N/A,TRUE,"general";"via2",#N/A,TRUE,"general";"via3",#N/A,TRUE,"general"}</definedName>
    <definedName name="_o5" localSheetId="1" hidden="1">{"TAB1",#N/A,TRUE,"GENERAL";"TAB2",#N/A,TRUE,"GENERAL";"TAB3",#N/A,TRUE,"GENERAL";"TAB4",#N/A,TRUE,"GENERAL";"TAB5",#N/A,TRUE,"GENERAL"}</definedName>
    <definedName name="_o5" hidden="1">{"TAB1",#N/A,TRUE,"GENERAL";"TAB2",#N/A,TRUE,"GENERAL";"TAB3",#N/A,TRUE,"GENERAL";"TAB4",#N/A,TRUE,"GENERAL";"TAB5",#N/A,TRUE,"GENERAL"}</definedName>
    <definedName name="_o6" localSheetId="1" hidden="1">{"TAB1",#N/A,TRUE,"GENERAL";"TAB2",#N/A,TRUE,"GENERAL";"TAB3",#N/A,TRUE,"GENERAL";"TAB4",#N/A,TRUE,"GENERAL";"TAB5",#N/A,TRUE,"GENERAL"}</definedName>
    <definedName name="_o6" hidden="1">{"TAB1",#N/A,TRUE,"GENERAL";"TAB2",#N/A,TRUE,"GENERAL";"TAB3",#N/A,TRUE,"GENERAL";"TAB4",#N/A,TRUE,"GENERAL";"TAB5",#N/A,TRUE,"GENERAL"}</definedName>
    <definedName name="_o7" localSheetId="1" hidden="1">{"TAB1",#N/A,TRUE,"GENERAL";"TAB2",#N/A,TRUE,"GENERAL";"TAB3",#N/A,TRUE,"GENERAL";"TAB4",#N/A,TRUE,"GENERAL";"TAB5",#N/A,TRUE,"GENERAL"}</definedName>
    <definedName name="_o7" hidden="1">{"TAB1",#N/A,TRUE,"GENERAL";"TAB2",#N/A,TRUE,"GENERAL";"TAB3",#N/A,TRUE,"GENERAL";"TAB4",#N/A,TRUE,"GENERAL";"TAB5",#N/A,TRUE,"GENERAL"}</definedName>
    <definedName name="_o8" localSheetId="1" hidden="1">{"via1",#N/A,TRUE,"general";"via2",#N/A,TRUE,"general";"via3",#N/A,TRUE,"general"}</definedName>
    <definedName name="_o8" hidden="1">{"via1",#N/A,TRUE,"general";"via2",#N/A,TRUE,"general";"via3",#N/A,TRUE,"general"}</definedName>
    <definedName name="_o9" localSheetId="1" hidden="1">{"TAB1",#N/A,TRUE,"GENERAL";"TAB2",#N/A,TRUE,"GENERAL";"TAB3",#N/A,TRUE,"GENERAL";"TAB4",#N/A,TRUE,"GENERAL";"TAB5",#N/A,TRUE,"GENERAL"}</definedName>
    <definedName name="_o9" hidden="1">{"TAB1",#N/A,TRUE,"GENERAL";"TAB2",#N/A,TRUE,"GENERAL";"TAB3",#N/A,TRUE,"GENERAL";"TAB4",#N/A,TRUE,"GENERAL";"TAB5",#N/A,TRUE,"GENERAL"}</definedName>
    <definedName name="_Order1" hidden="1">0</definedName>
    <definedName name="_Order2" hidden="1">255</definedName>
    <definedName name="_p6" localSheetId="1" hidden="1">{"via1",#N/A,TRUE,"general";"via2",#N/A,TRUE,"general";"via3",#N/A,TRUE,"general"}</definedName>
    <definedName name="_p6" hidden="1">{"via1",#N/A,TRUE,"general";"via2",#N/A,TRUE,"general";"via3",#N/A,TRUE,"general"}</definedName>
    <definedName name="_p7" localSheetId="1" hidden="1">{"via1",#N/A,TRUE,"general";"via2",#N/A,TRUE,"general";"via3",#N/A,TRUE,"general"}</definedName>
    <definedName name="_p7" hidden="1">{"via1",#N/A,TRUE,"general";"via2",#N/A,TRUE,"general";"via3",#N/A,TRUE,"general"}</definedName>
    <definedName name="_p8" localSheetId="1" hidden="1">{"TAB1",#N/A,TRUE,"GENERAL";"TAB2",#N/A,TRUE,"GENERAL";"TAB3",#N/A,TRUE,"GENERAL";"TAB4",#N/A,TRUE,"GENERAL";"TAB5",#N/A,TRUE,"GENERAL"}</definedName>
    <definedName name="_p8" hidden="1">{"TAB1",#N/A,TRUE,"GENERAL";"TAB2",#N/A,TRUE,"GENERAL";"TAB3",#N/A,TRUE,"GENERAL";"TAB4",#N/A,TRUE,"GENERAL";"TAB5",#N/A,TRUE,"GENERAL"}</definedName>
    <definedName name="_PJ50" localSheetId="1">#REF!</definedName>
    <definedName name="_PJ50">#REF!</definedName>
    <definedName name="_pj51" localSheetId="1">#REF!</definedName>
    <definedName name="_pj51">#REF!</definedName>
    <definedName name="_Pon1" localSheetId="1">#REF!</definedName>
    <definedName name="_Pon1">#REF!</definedName>
    <definedName name="_Pon2" localSheetId="1">#REF!</definedName>
    <definedName name="_Pon2">#REF!</definedName>
    <definedName name="_Pon3" localSheetId="1">#REF!</definedName>
    <definedName name="_Pon3">#REF!</definedName>
    <definedName name="_Pon4" localSheetId="1">#REF!</definedName>
    <definedName name="_Pon4">#REF!</definedName>
    <definedName name="_r" localSheetId="1" hidden="1">{"TAB1",#N/A,TRUE,"GENERAL";"TAB2",#N/A,TRUE,"GENERAL";"TAB3",#N/A,TRUE,"GENERAL";"TAB4",#N/A,TRUE,"GENERAL";"TAB5",#N/A,TRUE,"GENERAL"}</definedName>
    <definedName name="_r" hidden="1">{"TAB1",#N/A,TRUE,"GENERAL";"TAB2",#N/A,TRUE,"GENERAL";"TAB3",#N/A,TRUE,"GENERAL";"TAB4",#N/A,TRUE,"GENERAL";"TAB5",#N/A,TRUE,"GENERAL"}</definedName>
    <definedName name="_R32JH" localSheetId="1">#REF!</definedName>
    <definedName name="_R32JH">#REF!</definedName>
    <definedName name="_R42JH" localSheetId="1">#REF!</definedName>
    <definedName name="_R42JH">#REF!</definedName>
    <definedName name="_R43JH" localSheetId="1">#REF!</definedName>
    <definedName name="_R43JH">#REF!</definedName>
    <definedName name="_r4r" localSheetId="1" hidden="1">{"via1",#N/A,TRUE,"general";"via2",#N/A,TRUE,"general";"via3",#N/A,TRUE,"general"}</definedName>
    <definedName name="_r4r" hidden="1">{"via1",#N/A,TRUE,"general";"via2",#N/A,TRUE,"general";"via3",#N/A,TRUE,"general"}</definedName>
    <definedName name="_Ram1" localSheetId="1">#REF!</definedName>
    <definedName name="_Ram1">#REF!</definedName>
    <definedName name="_Ram2" localSheetId="1">#REF!</definedName>
    <definedName name="_Ram2">#REF!</definedName>
    <definedName name="_Ram3" localSheetId="1">#REF!</definedName>
    <definedName name="_Ram3">#REF!</definedName>
    <definedName name="_Ram4" localSheetId="1">#REF!</definedName>
    <definedName name="_Ram4">#REF!</definedName>
    <definedName name="_RCT1" localSheetId="1">#REF!</definedName>
    <definedName name="_RCT1">#REF!</definedName>
    <definedName name="_RCT2" localSheetId="1">#REF!</definedName>
    <definedName name="_RCT2">#REF!</definedName>
    <definedName name="_RCT3" localSheetId="1">#REF!</definedName>
    <definedName name="_RCT3">#REF!</definedName>
    <definedName name="_RCT4" localSheetId="1">#REF!</definedName>
    <definedName name="_RCT4">#REF!</definedName>
    <definedName name="_Red1" localSheetId="1">#REF!</definedName>
    <definedName name="_Red1">#REF!</definedName>
    <definedName name="_Red2" localSheetId="1">#REF!</definedName>
    <definedName name="_Red2">#REF!</definedName>
    <definedName name="_Red3" localSheetId="1">#REF!</definedName>
    <definedName name="_Red3">#REF!</definedName>
    <definedName name="_Red4" localSheetId="1">#REF!</definedName>
    <definedName name="_Red4">#REF!</definedName>
    <definedName name="_rtu6" localSheetId="1" hidden="1">{"via1",#N/A,TRUE,"general";"via2",#N/A,TRUE,"general";"via3",#N/A,TRUE,"general"}</definedName>
    <definedName name="_rtu6" hidden="1">{"via1",#N/A,TRUE,"general";"via2",#N/A,TRUE,"general";"via3",#N/A,TRUE,"general"}</definedName>
    <definedName name="_s1" localSheetId="1" hidden="1">{"via1",#N/A,TRUE,"general";"via2",#N/A,TRUE,"general";"via3",#N/A,TRUE,"general"}</definedName>
    <definedName name="_s1" hidden="1">{"via1",#N/A,TRUE,"general";"via2",#N/A,TRUE,"general";"via3",#N/A,TRUE,"general"}</definedName>
    <definedName name="_s2" localSheetId="1" hidden="1">{"TAB1",#N/A,TRUE,"GENERAL";"TAB2",#N/A,TRUE,"GENERAL";"TAB3",#N/A,TRUE,"GENERAL";"TAB4",#N/A,TRUE,"GENERAL";"TAB5",#N/A,TRUE,"GENERAL"}</definedName>
    <definedName name="_s2" hidden="1">{"TAB1",#N/A,TRUE,"GENERAL";"TAB2",#N/A,TRUE,"GENERAL";"TAB3",#N/A,TRUE,"GENERAL";"TAB4",#N/A,TRUE,"GENERAL";"TAB5",#N/A,TRUE,"GENERAL"}</definedName>
    <definedName name="_s3" localSheetId="1" hidden="1">{"TAB1",#N/A,TRUE,"GENERAL";"TAB2",#N/A,TRUE,"GENERAL";"TAB3",#N/A,TRUE,"GENERAL";"TAB4",#N/A,TRUE,"GENERAL";"TAB5",#N/A,TRUE,"GENERAL"}</definedName>
    <definedName name="_s3" hidden="1">{"TAB1",#N/A,TRUE,"GENERAL";"TAB2",#N/A,TRUE,"GENERAL";"TAB3",#N/A,TRUE,"GENERAL";"TAB4",#N/A,TRUE,"GENERAL";"TAB5",#N/A,TRUE,"GENERAL"}</definedName>
    <definedName name="_s4" localSheetId="1" hidden="1">{"via1",#N/A,TRUE,"general";"via2",#N/A,TRUE,"general";"via3",#N/A,TRUE,"general"}</definedName>
    <definedName name="_s4" hidden="1">{"via1",#N/A,TRUE,"general";"via2",#N/A,TRUE,"general";"via3",#N/A,TRUE,"general"}</definedName>
    <definedName name="_s5" localSheetId="1" hidden="1">{"via1",#N/A,TRUE,"general";"via2",#N/A,TRUE,"general";"via3",#N/A,TRUE,"general"}</definedName>
    <definedName name="_s5" hidden="1">{"via1",#N/A,TRUE,"general";"via2",#N/A,TRUE,"general";"via3",#N/A,TRUE,"general"}</definedName>
    <definedName name="_s6" localSheetId="1" hidden="1">{"TAB1",#N/A,TRUE,"GENERAL";"TAB2",#N/A,TRUE,"GENERAL";"TAB3",#N/A,TRUE,"GENERAL";"TAB4",#N/A,TRUE,"GENERAL";"TAB5",#N/A,TRUE,"GENERAL"}</definedName>
    <definedName name="_s6" hidden="1">{"TAB1",#N/A,TRUE,"GENERAL";"TAB2",#N/A,TRUE,"GENERAL";"TAB3",#N/A,TRUE,"GENERAL";"TAB4",#N/A,TRUE,"GENERAL";"TAB5",#N/A,TRUE,"GENERAL"}</definedName>
    <definedName name="_s7" localSheetId="1" hidden="1">{"via1",#N/A,TRUE,"general";"via2",#N/A,TRUE,"general";"via3",#N/A,TRUE,"general"}</definedName>
    <definedName name="_s7" hidden="1">{"via1",#N/A,TRUE,"general";"via2",#N/A,TRUE,"general";"via3",#N/A,TRUE,"general"}</definedName>
    <definedName name="_Sort" localSheetId="1" hidden="1">#REF!</definedName>
    <definedName name="_Sort" localSheetId="0" hidden="1">[4]OCTUBRE!#REF!</definedName>
    <definedName name="_Sort" hidden="1">[4]OCTUBRE!#REF!</definedName>
    <definedName name="_ST206" localSheetId="1">#REF!</definedName>
    <definedName name="_ST206">#REF!</definedName>
    <definedName name="_Sum1" localSheetId="1">#REF!</definedName>
    <definedName name="_Sum1">#REF!</definedName>
    <definedName name="_Sum2" localSheetId="1">#REF!</definedName>
    <definedName name="_Sum2">#REF!</definedName>
    <definedName name="_Sum3" localSheetId="1">#REF!</definedName>
    <definedName name="_Sum3">#REF!</definedName>
    <definedName name="_Sum4" localSheetId="1">#REF!</definedName>
    <definedName name="_Sum4">#REF!</definedName>
    <definedName name="_SY106" localSheetId="1">#REF!</definedName>
    <definedName name="_SY106">#REF!</definedName>
    <definedName name="_SY126" localSheetId="1">#REF!</definedName>
    <definedName name="_SY126">#REF!</definedName>
    <definedName name="_SY186" localSheetId="1">#REF!</definedName>
    <definedName name="_SY186">#REF!</definedName>
    <definedName name="_SyE1" localSheetId="1">#REF!</definedName>
    <definedName name="_SyE1">#REF!</definedName>
    <definedName name="_SyE2" localSheetId="1">#REF!</definedName>
    <definedName name="_SyE2">#REF!</definedName>
    <definedName name="_SyE3" localSheetId="1">#REF!</definedName>
    <definedName name="_SyE3">#REF!</definedName>
    <definedName name="_SyE4" localSheetId="1">#REF!</definedName>
    <definedName name="_SyE4">#REF!</definedName>
    <definedName name="_t3" localSheetId="1" hidden="1">{"TAB1",#N/A,TRUE,"GENERAL";"TAB2",#N/A,TRUE,"GENERAL";"TAB3",#N/A,TRUE,"GENERAL";"TAB4",#N/A,TRUE,"GENERAL";"TAB5",#N/A,TRUE,"GENERAL"}</definedName>
    <definedName name="_t3" hidden="1">{"TAB1",#N/A,TRUE,"GENERAL";"TAB2",#N/A,TRUE,"GENERAL";"TAB3",#N/A,TRUE,"GENERAL";"TAB4",#N/A,TRUE,"GENERAL";"TAB5",#N/A,TRUE,"GENERAL"}</definedName>
    <definedName name="_t4" localSheetId="1" hidden="1">{"via1",#N/A,TRUE,"general";"via2",#N/A,TRUE,"general";"via3",#N/A,TRUE,"general"}</definedName>
    <definedName name="_t4" hidden="1">{"via1",#N/A,TRUE,"general";"via2",#N/A,TRUE,"general";"via3",#N/A,TRUE,"general"}</definedName>
    <definedName name="_t5" localSheetId="1" hidden="1">{"TAB1",#N/A,TRUE,"GENERAL";"TAB2",#N/A,TRUE,"GENERAL";"TAB3",#N/A,TRUE,"GENERAL";"TAB4",#N/A,TRUE,"GENERAL";"TAB5",#N/A,TRUE,"GENERAL"}</definedName>
    <definedName name="_t5" hidden="1">{"TAB1",#N/A,TRUE,"GENERAL";"TAB2",#N/A,TRUE,"GENERAL";"TAB3",#N/A,TRUE,"GENERAL";"TAB4",#N/A,TRUE,"GENERAL";"TAB5",#N/A,TRUE,"GENERAL"}</definedName>
    <definedName name="_t6" localSheetId="1" hidden="1">{"via1",#N/A,TRUE,"general";"via2",#N/A,TRUE,"general";"via3",#N/A,TRUE,"general"}</definedName>
    <definedName name="_t6" hidden="1">{"via1",#N/A,TRUE,"general";"via2",#N/A,TRUE,"general";"via3",#N/A,TRUE,"general"}</definedName>
    <definedName name="_t66" localSheetId="1" hidden="1">{"TAB1",#N/A,TRUE,"GENERAL";"TAB2",#N/A,TRUE,"GENERAL";"TAB3",#N/A,TRUE,"GENERAL";"TAB4",#N/A,TRUE,"GENERAL";"TAB5",#N/A,TRUE,"GENERAL"}</definedName>
    <definedName name="_t66" hidden="1">{"TAB1",#N/A,TRUE,"GENERAL";"TAB2",#N/A,TRUE,"GENERAL";"TAB3",#N/A,TRUE,"GENERAL";"TAB4",#N/A,TRUE,"GENERAL";"TAB5",#N/A,TRUE,"GENERAL"}</definedName>
    <definedName name="_t7" localSheetId="1" hidden="1">{"via1",#N/A,TRUE,"general";"via2",#N/A,TRUE,"general";"via3",#N/A,TRUE,"general"}</definedName>
    <definedName name="_t7" hidden="1">{"via1",#N/A,TRUE,"general";"via2",#N/A,TRUE,"general";"via3",#N/A,TRUE,"general"}</definedName>
    <definedName name="_t77" localSheetId="1" hidden="1">{"TAB1",#N/A,TRUE,"GENERAL";"TAB2",#N/A,TRUE,"GENERAL";"TAB3",#N/A,TRUE,"GENERAL";"TAB4",#N/A,TRUE,"GENERAL";"TAB5",#N/A,TRUE,"GENERAL"}</definedName>
    <definedName name="_t77" hidden="1">{"TAB1",#N/A,TRUE,"GENERAL";"TAB2",#N/A,TRUE,"GENERAL";"TAB3",#N/A,TRUE,"GENERAL";"TAB4",#N/A,TRUE,"GENERAL";"TAB5",#N/A,TRUE,"GENERAL"}</definedName>
    <definedName name="_t8" localSheetId="1" hidden="1">{"TAB1",#N/A,TRUE,"GENERAL";"TAB2",#N/A,TRUE,"GENERAL";"TAB3",#N/A,TRUE,"GENERAL";"TAB4",#N/A,TRUE,"GENERAL";"TAB5",#N/A,TRUE,"GENERAL"}</definedName>
    <definedName name="_t8" hidden="1">{"TAB1",#N/A,TRUE,"GENERAL";"TAB2",#N/A,TRUE,"GENERAL";"TAB3",#N/A,TRUE,"GENERAL";"TAB4",#N/A,TRUE,"GENERAL";"TAB5",#N/A,TRUE,"GENERAL"}</definedName>
    <definedName name="_t88" localSheetId="1" hidden="1">{"via1",#N/A,TRUE,"general";"via2",#N/A,TRUE,"general";"via3",#N/A,TRUE,"general"}</definedName>
    <definedName name="_t88" hidden="1">{"via1",#N/A,TRUE,"general";"via2",#N/A,TRUE,"general";"via3",#N/A,TRUE,"general"}</definedName>
    <definedName name="_t9" localSheetId="1" hidden="1">{"TAB1",#N/A,TRUE,"GENERAL";"TAB2",#N/A,TRUE,"GENERAL";"TAB3",#N/A,TRUE,"GENERAL";"TAB4",#N/A,TRUE,"GENERAL";"TAB5",#N/A,TRUE,"GENERAL"}</definedName>
    <definedName name="_t9" hidden="1">{"TAB1",#N/A,TRUE,"GENERAL";"TAB2",#N/A,TRUE,"GENERAL";"TAB3",#N/A,TRUE,"GENERAL";"TAB4",#N/A,TRUE,"GENERAL";"TAB5",#N/A,TRUE,"GENERAL"}</definedName>
    <definedName name="_t99" localSheetId="1" hidden="1">{"via1",#N/A,TRUE,"general";"via2",#N/A,TRUE,"general";"via3",#N/A,TRUE,"general"}</definedName>
    <definedName name="_t99" hidden="1">{"via1",#N/A,TRUE,"general";"via2",#N/A,TRUE,"general";"via3",#N/A,TRUE,"general"}</definedName>
    <definedName name="_TAP2" localSheetId="1">#REF!</definedName>
    <definedName name="_TAP2">#REF!</definedName>
    <definedName name="_TEE32" localSheetId="1">#REF!</definedName>
    <definedName name="_TEE32">#REF!</definedName>
    <definedName name="_TEP22" localSheetId="1">#REF!</definedName>
    <definedName name="_TEP22">#REF!</definedName>
    <definedName name="_TEP44" localSheetId="1">#REF!</definedName>
    <definedName name="_TEP44">#REF!</definedName>
    <definedName name="_TPE12" localSheetId="1">#REF!</definedName>
    <definedName name="_TPE12">#REF!</definedName>
    <definedName name="_TPF12" localSheetId="1">[6]RECURSOS!#REF!</definedName>
    <definedName name="_TPF12">[6]RECURSOS!#REF!</definedName>
    <definedName name="_TRI15" localSheetId="1">#REF!</definedName>
    <definedName name="_TRI15">#REF!</definedName>
    <definedName name="_TRI16" localSheetId="1">#REF!</definedName>
    <definedName name="_TRI16">#REF!</definedName>
    <definedName name="_TRI17" localSheetId="1">#REF!</definedName>
    <definedName name="_TRI17">#REF!</definedName>
    <definedName name="_TRI18" localSheetId="1">#REF!</definedName>
    <definedName name="_TRI18">#REF!</definedName>
    <definedName name="_TRI19" localSheetId="1">#REF!</definedName>
    <definedName name="_TRI19">#REF!</definedName>
    <definedName name="_TRI20" localSheetId="1">#REF!</definedName>
    <definedName name="_TRI20">#REF!</definedName>
    <definedName name="_TRI21" localSheetId="1">#REF!</definedName>
    <definedName name="_TRI21">#REF!</definedName>
    <definedName name="_TRI23" localSheetId="1">#REF!</definedName>
    <definedName name="_TRI23">#REF!</definedName>
    <definedName name="_TRI25" localSheetId="1">#REF!</definedName>
    <definedName name="_TRI25">#REF!</definedName>
    <definedName name="_TRI26" localSheetId="1">#REF!</definedName>
    <definedName name="_TRI26">#REF!</definedName>
    <definedName name="_TRI27" localSheetId="1">#REF!</definedName>
    <definedName name="_TRI27">#REF!</definedName>
    <definedName name="_TRI29" localSheetId="1">#REF!</definedName>
    <definedName name="_TRI29">#REF!</definedName>
    <definedName name="_TRI30" localSheetId="1">#REF!</definedName>
    <definedName name="_TRI30">#REF!</definedName>
    <definedName name="_TRI31" localSheetId="1">#REF!</definedName>
    <definedName name="_TRI31">#REF!</definedName>
    <definedName name="_TRI33" localSheetId="1">#REF!</definedName>
    <definedName name="_TRI33">#REF!</definedName>
    <definedName name="_TZ212" localSheetId="1">#REF!</definedName>
    <definedName name="_TZ212">#REF!</definedName>
    <definedName name="_TZ213" localSheetId="1">#REF!</definedName>
    <definedName name="_TZ213">#REF!</definedName>
    <definedName name="_TZ214" localSheetId="1">#REF!</definedName>
    <definedName name="_TZ214">#REF!</definedName>
    <definedName name="_TZ2616" localSheetId="1">#REF!</definedName>
    <definedName name="_TZ2616">#REF!</definedName>
    <definedName name="_TZ3254" localSheetId="1">#REF!</definedName>
    <definedName name="_TZ3254">#REF!</definedName>
    <definedName name="_TZ3256" localSheetId="1">#REF!</definedName>
    <definedName name="_TZ3256">#REF!</definedName>
    <definedName name="_TZ416" localSheetId="1">#REF!</definedName>
    <definedName name="_TZ416">#REF!</definedName>
    <definedName name="_u4" localSheetId="1" hidden="1">{"TAB1",#N/A,TRUE,"GENERAL";"TAB2",#N/A,TRUE,"GENERAL";"TAB3",#N/A,TRUE,"GENERAL";"TAB4",#N/A,TRUE,"GENERAL";"TAB5",#N/A,TRUE,"GENERAL"}</definedName>
    <definedName name="_u4" hidden="1">{"TAB1",#N/A,TRUE,"GENERAL";"TAB2",#N/A,TRUE,"GENERAL";"TAB3",#N/A,TRUE,"GENERAL";"TAB4",#N/A,TRUE,"GENERAL";"TAB5",#N/A,TRUE,"GENERAL"}</definedName>
    <definedName name="_u5" localSheetId="1" hidden="1">{"TAB1",#N/A,TRUE,"GENERAL";"TAB2",#N/A,TRUE,"GENERAL";"TAB3",#N/A,TRUE,"GENERAL";"TAB4",#N/A,TRUE,"GENERAL";"TAB5",#N/A,TRUE,"GENERAL"}</definedName>
    <definedName name="_u5" hidden="1">{"TAB1",#N/A,TRUE,"GENERAL";"TAB2",#N/A,TRUE,"GENERAL";"TAB3",#N/A,TRUE,"GENERAL";"TAB4",#N/A,TRUE,"GENERAL";"TAB5",#N/A,TRUE,"GENERAL"}</definedName>
    <definedName name="_u6" localSheetId="1" hidden="1">{"TAB1",#N/A,TRUE,"GENERAL";"TAB2",#N/A,TRUE,"GENERAL";"TAB3",#N/A,TRUE,"GENERAL";"TAB4",#N/A,TRUE,"GENERAL";"TAB5",#N/A,TRUE,"GENERAL"}</definedName>
    <definedName name="_u6" hidden="1">{"TAB1",#N/A,TRUE,"GENERAL";"TAB2",#N/A,TRUE,"GENERAL";"TAB3",#N/A,TRUE,"GENERAL";"TAB4",#N/A,TRUE,"GENERAL";"TAB5",#N/A,TRUE,"GENERAL"}</definedName>
    <definedName name="_u7" localSheetId="1" hidden="1">{"via1",#N/A,TRUE,"general";"via2",#N/A,TRUE,"general";"via3",#N/A,TRUE,"general"}</definedName>
    <definedName name="_u7" hidden="1">{"via1",#N/A,TRUE,"general";"via2",#N/A,TRUE,"general";"via3",#N/A,TRUE,"general"}</definedName>
    <definedName name="_u8" localSheetId="1" hidden="1">{"TAB1",#N/A,TRUE,"GENERAL";"TAB2",#N/A,TRUE,"GENERAL";"TAB3",#N/A,TRUE,"GENERAL";"TAB4",#N/A,TRUE,"GENERAL";"TAB5",#N/A,TRUE,"GENERAL"}</definedName>
    <definedName name="_u8" hidden="1">{"TAB1",#N/A,TRUE,"GENERAL";"TAB2",#N/A,TRUE,"GENERAL";"TAB3",#N/A,TRUE,"GENERAL";"TAB4",#N/A,TRUE,"GENERAL";"TAB5",#N/A,TRUE,"GENERAL"}</definedName>
    <definedName name="_u9" localSheetId="1" hidden="1">{"TAB1",#N/A,TRUE,"GENERAL";"TAB2",#N/A,TRUE,"GENERAL";"TAB3",#N/A,TRUE,"GENERAL";"TAB4",#N/A,TRUE,"GENERAL";"TAB5",#N/A,TRUE,"GENERAL"}</definedName>
    <definedName name="_u9" hidden="1">{"TAB1",#N/A,TRUE,"GENERAL";"TAB2",#N/A,TRUE,"GENERAL";"TAB3",#N/A,TRUE,"GENERAL";"TAB4",#N/A,TRUE,"GENERAL";"TAB5",#N/A,TRUE,"GENERAL"}</definedName>
    <definedName name="_UNL24" localSheetId="1">#REF!</definedName>
    <definedName name="_UNL24">#REF!</definedName>
    <definedName name="_ur7" localSheetId="1" hidden="1">{"TAB1",#N/A,TRUE,"GENERAL";"TAB2",#N/A,TRUE,"GENERAL";"TAB3",#N/A,TRUE,"GENERAL";"TAB4",#N/A,TRUE,"GENERAL";"TAB5",#N/A,TRUE,"GENERAL"}</definedName>
    <definedName name="_ur7" hidden="1">{"TAB1",#N/A,TRUE,"GENERAL";"TAB2",#N/A,TRUE,"GENERAL";"TAB3",#N/A,TRUE,"GENERAL";"TAB4",#N/A,TRUE,"GENERAL";"TAB5",#N/A,TRUE,"GENERAL"}</definedName>
    <definedName name="_URAP10" localSheetId="1">[6]RECURSOS!#REF!</definedName>
    <definedName name="_URAP10">[6]RECURSOS!#REF!</definedName>
    <definedName name="_v2" localSheetId="1" hidden="1">{"via1",#N/A,TRUE,"general";"via2",#N/A,TRUE,"general";"via3",#N/A,TRUE,"general"}</definedName>
    <definedName name="_v2" hidden="1">{"via1",#N/A,TRUE,"general";"via2",#N/A,TRUE,"general";"via3",#N/A,TRUE,"general"}</definedName>
    <definedName name="_v3" localSheetId="1" hidden="1">{"TAB1",#N/A,TRUE,"GENERAL";"TAB2",#N/A,TRUE,"GENERAL";"TAB3",#N/A,TRUE,"GENERAL";"TAB4",#N/A,TRUE,"GENERAL";"TAB5",#N/A,TRUE,"GENERAL"}</definedName>
    <definedName name="_v3" hidden="1">{"TAB1",#N/A,TRUE,"GENERAL";"TAB2",#N/A,TRUE,"GENERAL";"TAB3",#N/A,TRUE,"GENERAL";"TAB4",#N/A,TRUE,"GENERAL";"TAB5",#N/A,TRUE,"GENERAL"}</definedName>
    <definedName name="_v4" localSheetId="1" hidden="1">{"TAB1",#N/A,TRUE,"GENERAL";"TAB2",#N/A,TRUE,"GENERAL";"TAB3",#N/A,TRUE,"GENERAL";"TAB4",#N/A,TRUE,"GENERAL";"TAB5",#N/A,TRUE,"GENERAL"}</definedName>
    <definedName name="_v4" hidden="1">{"TAB1",#N/A,TRUE,"GENERAL";"TAB2",#N/A,TRUE,"GENERAL";"TAB3",#N/A,TRUE,"GENERAL";"TAB4",#N/A,TRUE,"GENERAL";"TAB5",#N/A,TRUE,"GENERAL"}</definedName>
    <definedName name="_v5" localSheetId="1" hidden="1">{"TAB1",#N/A,TRUE,"GENERAL";"TAB2",#N/A,TRUE,"GENERAL";"TAB3",#N/A,TRUE,"GENERAL";"TAB4",#N/A,TRUE,"GENERAL";"TAB5",#N/A,TRUE,"GENERAL"}</definedName>
    <definedName name="_v5" hidden="1">{"TAB1",#N/A,TRUE,"GENERAL";"TAB2",#N/A,TRUE,"GENERAL";"TAB3",#N/A,TRUE,"GENERAL";"TAB4",#N/A,TRUE,"GENERAL";"TAB5",#N/A,TRUE,"GENERAL"}</definedName>
    <definedName name="_v6" localSheetId="1" hidden="1">{"TAB1",#N/A,TRUE,"GENERAL";"TAB2",#N/A,TRUE,"GENERAL";"TAB3",#N/A,TRUE,"GENERAL";"TAB4",#N/A,TRUE,"GENERAL";"TAB5",#N/A,TRUE,"GENERAL"}</definedName>
    <definedName name="_v6" hidden="1">{"TAB1",#N/A,TRUE,"GENERAL";"TAB2",#N/A,TRUE,"GENERAL";"TAB3",#N/A,TRUE,"GENERAL";"TAB4",#N/A,TRUE,"GENERAL";"TAB5",#N/A,TRUE,"GENERAL"}</definedName>
    <definedName name="_v7" localSheetId="1" hidden="1">{"via1",#N/A,TRUE,"general";"via2",#N/A,TRUE,"general";"via3",#N/A,TRUE,"general"}</definedName>
    <definedName name="_v7" hidden="1">{"via1",#N/A,TRUE,"general";"via2",#N/A,TRUE,"general";"via3",#N/A,TRUE,"general"}</definedName>
    <definedName name="_v8" localSheetId="1" hidden="1">{"TAB1",#N/A,TRUE,"GENERAL";"TAB2",#N/A,TRUE,"GENERAL";"TAB3",#N/A,TRUE,"GENERAL";"TAB4",#N/A,TRUE,"GENERAL";"TAB5",#N/A,TRUE,"GENERAL"}</definedName>
    <definedName name="_v8" hidden="1">{"TAB1",#N/A,TRUE,"GENERAL";"TAB2",#N/A,TRUE,"GENERAL";"TAB3",#N/A,TRUE,"GENERAL";"TAB4",#N/A,TRUE,"GENERAL";"TAB5",#N/A,TRUE,"GENERAL"}</definedName>
    <definedName name="_v9" localSheetId="1" hidden="1">{"TAB1",#N/A,TRUE,"GENERAL";"TAB2",#N/A,TRUE,"GENERAL";"TAB3",#N/A,TRUE,"GENERAL";"TAB4",#N/A,TRUE,"GENERAL";"TAB5",#N/A,TRUE,"GENERAL"}</definedName>
    <definedName name="_v9" hidden="1">{"TAB1",#N/A,TRUE,"GENERAL";"TAB2",#N/A,TRUE,"GENERAL";"TAB3",#N/A,TRUE,"GENERAL";"TAB4",#N/A,TRUE,"GENERAL";"TAB5",#N/A,TRUE,"GENERAL"}</definedName>
    <definedName name="_vfv4" localSheetId="1" hidden="1">{"via1",#N/A,TRUE,"general";"via2",#N/A,TRUE,"general";"via3",#N/A,TRUE,"general"}</definedName>
    <definedName name="_vfv4" hidden="1">{"via1",#N/A,TRUE,"general";"via2",#N/A,TRUE,"general";"via3",#N/A,TRUE,"general"}</definedName>
    <definedName name="_x1" localSheetId="1" hidden="1">{"TAB1",#N/A,TRUE,"GENERAL";"TAB2",#N/A,TRUE,"GENERAL";"TAB3",#N/A,TRUE,"GENERAL";"TAB4",#N/A,TRUE,"GENERAL";"TAB5",#N/A,TRUE,"GENERAL"}</definedName>
    <definedName name="_x1" hidden="1">{"TAB1",#N/A,TRUE,"GENERAL";"TAB2",#N/A,TRUE,"GENERAL";"TAB3",#N/A,TRUE,"GENERAL";"TAB4",#N/A,TRUE,"GENERAL";"TAB5",#N/A,TRUE,"GENERAL"}</definedName>
    <definedName name="_x2" localSheetId="1" hidden="1">{"via1",#N/A,TRUE,"general";"via2",#N/A,TRUE,"general";"via3",#N/A,TRUE,"general"}</definedName>
    <definedName name="_x2" hidden="1">{"via1",#N/A,TRUE,"general";"via2",#N/A,TRUE,"general";"via3",#N/A,TRUE,"general"}</definedName>
    <definedName name="_x3" localSheetId="1" hidden="1">{"via1",#N/A,TRUE,"general";"via2",#N/A,TRUE,"general";"via3",#N/A,TRUE,"general"}</definedName>
    <definedName name="_x3" hidden="1">{"via1",#N/A,TRUE,"general";"via2",#N/A,TRUE,"general";"via3",#N/A,TRUE,"general"}</definedName>
    <definedName name="_x4" localSheetId="1" hidden="1">{"via1",#N/A,TRUE,"general";"via2",#N/A,TRUE,"general";"via3",#N/A,TRUE,"general"}</definedName>
    <definedName name="_x4" hidden="1">{"via1",#N/A,TRUE,"general";"via2",#N/A,TRUE,"general";"via3",#N/A,TRUE,"general"}</definedName>
    <definedName name="_x5" localSheetId="1" hidden="1">{"TAB1",#N/A,TRUE,"GENERAL";"TAB2",#N/A,TRUE,"GENERAL";"TAB3",#N/A,TRUE,"GENERAL";"TAB4",#N/A,TRUE,"GENERAL";"TAB5",#N/A,TRUE,"GENERAL"}</definedName>
    <definedName name="_x5" hidden="1">{"TAB1",#N/A,TRUE,"GENERAL";"TAB2",#N/A,TRUE,"GENERAL";"TAB3",#N/A,TRUE,"GENERAL";"TAB4",#N/A,TRUE,"GENERAL";"TAB5",#N/A,TRUE,"GENERAL"}</definedName>
    <definedName name="_x6" localSheetId="1" hidden="1">{"TAB1",#N/A,TRUE,"GENERAL";"TAB2",#N/A,TRUE,"GENERAL";"TAB3",#N/A,TRUE,"GENERAL";"TAB4",#N/A,TRUE,"GENERAL";"TAB5",#N/A,TRUE,"GENERAL"}</definedName>
    <definedName name="_x6" hidden="1">{"TAB1",#N/A,TRUE,"GENERAL";"TAB2",#N/A,TRUE,"GENERAL";"TAB3",#N/A,TRUE,"GENERAL";"TAB4",#N/A,TRUE,"GENERAL";"TAB5",#N/A,TRUE,"GENERAL"}</definedName>
    <definedName name="_x7" localSheetId="1" hidden="1">{"TAB1",#N/A,TRUE,"GENERAL";"TAB2",#N/A,TRUE,"GENERAL";"TAB3",#N/A,TRUE,"GENERAL";"TAB4",#N/A,TRUE,"GENERAL";"TAB5",#N/A,TRUE,"GENERAL"}</definedName>
    <definedName name="_x7" hidden="1">{"TAB1",#N/A,TRUE,"GENERAL";"TAB2",#N/A,TRUE,"GENERAL";"TAB3",#N/A,TRUE,"GENERAL";"TAB4",#N/A,TRUE,"GENERAL";"TAB5",#N/A,TRUE,"GENERAL"}</definedName>
    <definedName name="_x8" localSheetId="1" hidden="1">{"via1",#N/A,TRUE,"general";"via2",#N/A,TRUE,"general";"via3",#N/A,TRUE,"general"}</definedName>
    <definedName name="_x8" hidden="1">{"via1",#N/A,TRUE,"general";"via2",#N/A,TRUE,"general";"via3",#N/A,TRUE,"general"}</definedName>
    <definedName name="_x9" localSheetId="1" hidden="1">{"TAB1",#N/A,TRUE,"GENERAL";"TAB2",#N/A,TRUE,"GENERAL";"TAB3",#N/A,TRUE,"GENERAL";"TAB4",#N/A,TRUE,"GENERAL";"TAB5",#N/A,TRUE,"GENERAL"}</definedName>
    <definedName name="_x9" hidden="1">{"TAB1",#N/A,TRUE,"GENERAL";"TAB2",#N/A,TRUE,"GENERAL";"TAB3",#N/A,TRUE,"GENERAL";"TAB4",#N/A,TRUE,"GENERAL";"TAB5",#N/A,TRUE,"GENERAL"}</definedName>
    <definedName name="_y2" localSheetId="1" hidden="1">{"TAB1",#N/A,TRUE,"GENERAL";"TAB2",#N/A,TRUE,"GENERAL";"TAB3",#N/A,TRUE,"GENERAL";"TAB4",#N/A,TRUE,"GENERAL";"TAB5",#N/A,TRUE,"GENERAL"}</definedName>
    <definedName name="_y2" hidden="1">{"TAB1",#N/A,TRUE,"GENERAL";"TAB2",#N/A,TRUE,"GENERAL";"TAB3",#N/A,TRUE,"GENERAL";"TAB4",#N/A,TRUE,"GENERAL";"TAB5",#N/A,TRUE,"GENERAL"}</definedName>
    <definedName name="_y3" localSheetId="1" hidden="1">{"via1",#N/A,TRUE,"general";"via2",#N/A,TRUE,"general";"via3",#N/A,TRUE,"general"}</definedName>
    <definedName name="_y3" hidden="1">{"via1",#N/A,TRUE,"general";"via2",#N/A,TRUE,"general";"via3",#N/A,TRUE,"general"}</definedName>
    <definedName name="_y4" localSheetId="1" hidden="1">{"via1",#N/A,TRUE,"general";"via2",#N/A,TRUE,"general";"via3",#N/A,TRUE,"general"}</definedName>
    <definedName name="_y4" hidden="1">{"via1",#N/A,TRUE,"general";"via2",#N/A,TRUE,"general";"via3",#N/A,TRUE,"general"}</definedName>
    <definedName name="_y5" localSheetId="1" hidden="1">{"TAB1",#N/A,TRUE,"GENERAL";"TAB2",#N/A,TRUE,"GENERAL";"TAB3",#N/A,TRUE,"GENERAL";"TAB4",#N/A,TRUE,"GENERAL";"TAB5",#N/A,TRUE,"GENERAL"}</definedName>
    <definedName name="_y5" hidden="1">{"TAB1",#N/A,TRUE,"GENERAL";"TAB2",#N/A,TRUE,"GENERAL";"TAB3",#N/A,TRUE,"GENERAL";"TAB4",#N/A,TRUE,"GENERAL";"TAB5",#N/A,TRUE,"GENERAL"}</definedName>
    <definedName name="_y6" localSheetId="1" hidden="1">{"via1",#N/A,TRUE,"general";"via2",#N/A,TRUE,"general";"via3",#N/A,TRUE,"general"}</definedName>
    <definedName name="_y6" hidden="1">{"via1",#N/A,TRUE,"general";"via2",#N/A,TRUE,"general";"via3",#N/A,TRUE,"general"}</definedName>
    <definedName name="_y7" localSheetId="1" hidden="1">{"via1",#N/A,TRUE,"general";"via2",#N/A,TRUE,"general";"via3",#N/A,TRUE,"general"}</definedName>
    <definedName name="_y7" hidden="1">{"via1",#N/A,TRUE,"general";"via2",#N/A,TRUE,"general";"via3",#N/A,TRUE,"general"}</definedName>
    <definedName name="_y8" localSheetId="1" hidden="1">{"via1",#N/A,TRUE,"general";"via2",#N/A,TRUE,"general";"via3",#N/A,TRUE,"general"}</definedName>
    <definedName name="_y8" hidden="1">{"via1",#N/A,TRUE,"general";"via2",#N/A,TRUE,"general";"via3",#N/A,TRUE,"general"}</definedName>
    <definedName name="_y9" localSheetId="1" hidden="1">{"TAB1",#N/A,TRUE,"GENERAL";"TAB2",#N/A,TRUE,"GENERAL";"TAB3",#N/A,TRUE,"GENERAL";"TAB4",#N/A,TRUE,"GENERAL";"TAB5",#N/A,TRUE,"GENERAL"}</definedName>
    <definedName name="_y9" hidden="1">{"TAB1",#N/A,TRUE,"GENERAL";"TAB2",#N/A,TRUE,"GENERAL";"TAB3",#N/A,TRUE,"GENERAL";"TAB4",#N/A,TRUE,"GENERAL";"TAB5",#N/A,TRUE,"GENERAL"}</definedName>
    <definedName name="_z1" localSheetId="1" hidden="1">{"TAB1",#N/A,TRUE,"GENERAL";"TAB2",#N/A,TRUE,"GENERAL";"TAB3",#N/A,TRUE,"GENERAL";"TAB4",#N/A,TRUE,"GENERAL";"TAB5",#N/A,TRUE,"GENERAL"}</definedName>
    <definedName name="_z1" hidden="1">{"TAB1",#N/A,TRUE,"GENERAL";"TAB2",#N/A,TRUE,"GENERAL";"TAB3",#N/A,TRUE,"GENERAL";"TAB4",#N/A,TRUE,"GENERAL";"TAB5",#N/A,TRUE,"GENERAL"}</definedName>
    <definedName name="_z2" localSheetId="1" hidden="1">{"via1",#N/A,TRUE,"general";"via2",#N/A,TRUE,"general";"via3",#N/A,TRUE,"general"}</definedName>
    <definedName name="_z2" hidden="1">{"via1",#N/A,TRUE,"general";"via2",#N/A,TRUE,"general";"via3",#N/A,TRUE,"general"}</definedName>
    <definedName name="_z3" localSheetId="1" hidden="1">{"via1",#N/A,TRUE,"general";"via2",#N/A,TRUE,"general";"via3",#N/A,TRUE,"general"}</definedName>
    <definedName name="_z3" hidden="1">{"via1",#N/A,TRUE,"general";"via2",#N/A,TRUE,"general";"via3",#N/A,TRUE,"general"}</definedName>
    <definedName name="_z4" localSheetId="1" hidden="1">{"TAB1",#N/A,TRUE,"GENERAL";"TAB2",#N/A,TRUE,"GENERAL";"TAB3",#N/A,TRUE,"GENERAL";"TAB4",#N/A,TRUE,"GENERAL";"TAB5",#N/A,TRUE,"GENERAL"}</definedName>
    <definedName name="_z4" hidden="1">{"TAB1",#N/A,TRUE,"GENERAL";"TAB2",#N/A,TRUE,"GENERAL";"TAB3",#N/A,TRUE,"GENERAL";"TAB4",#N/A,TRUE,"GENERAL";"TAB5",#N/A,TRUE,"GENERAL"}</definedName>
    <definedName name="_z5" localSheetId="1" hidden="1">{"via1",#N/A,TRUE,"general";"via2",#N/A,TRUE,"general";"via3",#N/A,TRUE,"general"}</definedName>
    <definedName name="_z5" hidden="1">{"via1",#N/A,TRUE,"general";"via2",#N/A,TRUE,"general";"via3",#N/A,TRUE,"general"}</definedName>
    <definedName name="_z6" localSheetId="1" hidden="1">{"TAB1",#N/A,TRUE,"GENERAL";"TAB2",#N/A,TRUE,"GENERAL";"TAB3",#N/A,TRUE,"GENERAL";"TAB4",#N/A,TRUE,"GENERAL";"TAB5",#N/A,TRUE,"GENERAL"}</definedName>
    <definedName name="_z6" hidden="1">{"TAB1",#N/A,TRUE,"GENERAL";"TAB2",#N/A,TRUE,"GENERAL";"TAB3",#N/A,TRUE,"GENERAL";"TAB4",#N/A,TRUE,"GENERAL";"TAB5",#N/A,TRUE,"GENERAL"}</definedName>
    <definedName name="a" localSheetId="1">#REF!</definedName>
    <definedName name="a">#REF!</definedName>
    <definedName name="A_impresión_IM" localSheetId="1">#REF!</definedName>
    <definedName name="A_impresión_IM">#REF!</definedName>
    <definedName name="a2a" localSheetId="1" hidden="1">{"TAB1",#N/A,TRUE,"GENERAL";"TAB2",#N/A,TRUE,"GENERAL";"TAB3",#N/A,TRUE,"GENERAL";"TAB4",#N/A,TRUE,"GENERAL";"TAB5",#N/A,TRUE,"GENERAL"}</definedName>
    <definedName name="a2a" hidden="1">{"TAB1",#N/A,TRUE,"GENERAL";"TAB2",#N/A,TRUE,"GENERAL";"TAB3",#N/A,TRUE,"GENERAL";"TAB4",#N/A,TRUE,"GENERAL";"TAB5",#N/A,TRUE,"GENERAL"}</definedName>
    <definedName name="A40FI" localSheetId="1">#REF!</definedName>
    <definedName name="A40FI">#REF!</definedName>
    <definedName name="A40LI" localSheetId="1">#REF!</definedName>
    <definedName name="A40LI">#REF!</definedName>
    <definedName name="A60FI" localSheetId="1">#REF!</definedName>
    <definedName name="A60FI">#REF!</definedName>
    <definedName name="aaa" localSheetId="1">#REF!</definedName>
    <definedName name="aaa">#REF!</definedName>
    <definedName name="aaaa" localSheetId="1">#REF!</definedName>
    <definedName name="aaaa">#REF!</definedName>
    <definedName name="aaaaas" localSheetId="1" hidden="1">{"TAB1",#N/A,TRUE,"GENERAL";"TAB2",#N/A,TRUE,"GENERAL";"TAB3",#N/A,TRUE,"GENERAL";"TAB4",#N/A,TRUE,"GENERAL";"TAB5",#N/A,TRUE,"GENERAL"}</definedName>
    <definedName name="aaaaas" hidden="1">{"TAB1",#N/A,TRUE,"GENERAL";"TAB2",#N/A,TRUE,"GENERAL";"TAB3",#N/A,TRUE,"GENERAL";"TAB4",#N/A,TRUE,"GENERAL";"TAB5",#N/A,TRUE,"GENERAL"}</definedName>
    <definedName name="AAS" localSheetId="1">#REF!</definedName>
    <definedName name="aas" hidden="1">{"TAB1",#N/A,TRUE,"GENERAL";"TAB2",#N/A,TRUE,"GENERAL";"TAB3",#N/A,TRUE,"GENERAL";"TAB4",#N/A,TRUE,"GENERAL";"TAB5",#N/A,TRUE,"GENERAL"}</definedName>
    <definedName name="ABC" localSheetId="1">#REF!</definedName>
    <definedName name="ABC">#REF!</definedName>
    <definedName name="ac">[3]Dimensiones!$B$8</definedName>
    <definedName name="ACARREO" localSheetId="1">#REF!</definedName>
    <definedName name="ACARREO">#REF!</definedName>
    <definedName name="AccessDatabase" hidden="1">"C:\C-314\VOLUMENES\volfin4.mdb"</definedName>
    <definedName name="acci" localSheetId="1">#REF!</definedName>
    <definedName name="acci">#REF!</definedName>
    <definedName name="ACOM" localSheetId="1">#REF!</definedName>
    <definedName name="ACOM">#REF!</definedName>
    <definedName name="ACOND" localSheetId="1">#REF!</definedName>
    <definedName name="ACOND">#REF!</definedName>
    <definedName name="Acta" localSheetId="1">#REF!</definedName>
    <definedName name="Acta">#REF!</definedName>
    <definedName name="Acta1" localSheetId="1">#REF!</definedName>
    <definedName name="Acta1">#REF!</definedName>
    <definedName name="Actas" localSheetId="1">#REF!</definedName>
    <definedName name="Actas">#REF!</definedName>
    <definedName name="actuar" localSheetId="1">#REF!</definedName>
    <definedName name="actuar">#REF!</definedName>
    <definedName name="Acumulado" localSheetId="1">#REF!</definedName>
    <definedName name="Acumulado">#REF!</definedName>
    <definedName name="Acumulados" localSheetId="1">#REF!</definedName>
    <definedName name="Acumulados">#REF!</definedName>
    <definedName name="ACwvu.TAB1." localSheetId="1" hidden="1">#REF!</definedName>
    <definedName name="ACwvu.TAB1." hidden="1">#REF!</definedName>
    <definedName name="ACwvu.TAB10." localSheetId="1" hidden="1">#REF!</definedName>
    <definedName name="ACwvu.TAB10." hidden="1">#REF!</definedName>
    <definedName name="ACwvu.TAB2." localSheetId="1" hidden="1">#REF!</definedName>
    <definedName name="ACwvu.TAB2." hidden="1">#REF!</definedName>
    <definedName name="ACwvu.TAB3." localSheetId="1" hidden="1">#REF!</definedName>
    <definedName name="ACwvu.TAB3." hidden="1">#REF!</definedName>
    <definedName name="ACwvu.TAB4." localSheetId="1" hidden="1">#REF!</definedName>
    <definedName name="ACwvu.TAB4." hidden="1">#REF!</definedName>
    <definedName name="ACwvu.TAB5." localSheetId="1" hidden="1">#REF!</definedName>
    <definedName name="ACwvu.TAB5." hidden="1">#REF!</definedName>
    <definedName name="ADECUA" localSheetId="1">#REF!</definedName>
    <definedName name="ADECUA">#REF!</definedName>
    <definedName name="Adecuaciones" localSheetId="1">#REF!</definedName>
    <definedName name="Adecuaciones">#REF!</definedName>
    <definedName name="ADFGSDB" localSheetId="1" hidden="1">{"via1",#N/A,TRUE,"general";"via2",#N/A,TRUE,"general";"via3",#N/A,TRUE,"general"}</definedName>
    <definedName name="ADFGSDB" hidden="1">{"via1",#N/A,TRUE,"general";"via2",#N/A,TRUE,"general";"via3",#N/A,TRUE,"general"}</definedName>
    <definedName name="ADGGG" localSheetId="1">#REF!</definedName>
    <definedName name="ADGGG">#REF!</definedName>
    <definedName name="ADMIN" localSheetId="1">#REF!</definedName>
    <definedName name="ADMIN">#REF!</definedName>
    <definedName name="ADMINISTRACION" localSheetId="1">#REF!</definedName>
    <definedName name="ADMINISTRACION">#REF!</definedName>
    <definedName name="admins" localSheetId="1">#REF!</definedName>
    <definedName name="admins">#REF!</definedName>
    <definedName name="ADMM" localSheetId="1">#REF!</definedName>
    <definedName name="ADMM">#REF!</definedName>
    <definedName name="admon" localSheetId="1">#REF!</definedName>
    <definedName name="admon">#REF!</definedName>
    <definedName name="ADSAD" localSheetId="1" hidden="1">{"TAB1",#N/A,TRUE,"GENERAL";"TAB2",#N/A,TRUE,"GENERAL";"TAB3",#N/A,TRUE,"GENERAL";"TAB4",#N/A,TRUE,"GENERAL";"TAB5",#N/A,TRUE,"GENERAL"}</definedName>
    <definedName name="ADSAD" hidden="1">{"TAB1",#N/A,TRUE,"GENERAL";"TAB2",#N/A,TRUE,"GENERAL";"TAB3",#N/A,TRUE,"GENERAL";"TAB4",#N/A,TRUE,"GENERAL";"TAB5",#N/A,TRUE,"GENERAL"}</definedName>
    <definedName name="aefa" localSheetId="1" hidden="1">{"via1",#N/A,TRUE,"general";"via2",#N/A,TRUE,"general";"via3",#N/A,TRUE,"general"}</definedName>
    <definedName name="aefa" hidden="1">{"via1",#N/A,TRUE,"general";"via2",#N/A,TRUE,"general";"via3",#N/A,TRUE,"general"}</definedName>
    <definedName name="aeses" localSheetId="1">#REF!</definedName>
    <definedName name="aeses">#REF!</definedName>
    <definedName name="afdsw" localSheetId="1" hidden="1">{"TAB1",#N/A,TRUE,"GENERAL";"TAB2",#N/A,TRUE,"GENERAL";"TAB3",#N/A,TRUE,"GENERAL";"TAB4",#N/A,TRUE,"GENERAL";"TAB5",#N/A,TRUE,"GENERAL"}</definedName>
    <definedName name="afdsw" hidden="1">{"TAB1",#N/A,TRUE,"GENERAL";"TAB2",#N/A,TRUE,"GENERAL";"TAB3",#N/A,TRUE,"GENERAL";"TAB4",#N/A,TRUE,"GENERAL";"TAB5",#N/A,TRUE,"GENERAL"}</definedName>
    <definedName name="Afranio" localSheetId="1">#REF!</definedName>
    <definedName name="Afranio">#REF!</definedName>
    <definedName name="agdsgg" localSheetId="1" hidden="1">{"via1",#N/A,TRUE,"general";"via2",#N/A,TRUE,"general";"via3",#N/A,TRUE,"general"}</definedName>
    <definedName name="agdsgg" hidden="1">{"via1",#N/A,TRUE,"general";"via2",#N/A,TRUE,"general";"via3",#N/A,TRUE,"general"}</definedName>
    <definedName name="AIU_" localSheetId="1">#REF!</definedName>
    <definedName name="AIU_">#REF!</definedName>
    <definedName name="AIUA" localSheetId="1">#REF!</definedName>
    <definedName name="AIUA">#REF!</definedName>
    <definedName name="AJHGDFS" localSheetId="1">#REF!</definedName>
    <definedName name="AJHGDFS">#REF!</definedName>
    <definedName name="Ajustar">[7]Emboquillar!$A$1:$F$36</definedName>
    <definedName name="AjustDelAIU" localSheetId="1">#REF!</definedName>
    <definedName name="AjustDelAIU">#REF!</definedName>
    <definedName name="ALANR" localSheetId="1">#REF!</definedName>
    <definedName name="ALANR">#REF!</definedName>
    <definedName name="ALIV487" localSheetId="1">#REF!</definedName>
    <definedName name="ALIV487">#REF!</definedName>
    <definedName name="Almacenista" localSheetId="1">#REF!</definedName>
    <definedName name="Almacenista">#REF!</definedName>
    <definedName name="ALPUA" localSheetId="1">#REF!</definedName>
    <definedName name="ALPUA">#REF!</definedName>
    <definedName name="ANALISIS" localSheetId="1">#REF!</definedName>
    <definedName name="ANALISIS">#REF!</definedName>
    <definedName name="ANDAM" localSheetId="1">#REF!</definedName>
    <definedName name="ANDAM">#REF!</definedName>
    <definedName name="anscount" hidden="1">1</definedName>
    <definedName name="ANTRA" localSheetId="1">#REF!</definedName>
    <definedName name="ANTRA">#REF!</definedName>
    <definedName name="APU221.1" localSheetId="1">#REF!</definedName>
    <definedName name="APU221.1">#REF!</definedName>
    <definedName name="APU221.2" localSheetId="1">#REF!</definedName>
    <definedName name="APU221.2">#REF!</definedName>
    <definedName name="APUSENDEROSVILLALILIAM" localSheetId="1">#REF!</definedName>
    <definedName name="APUSENDEROSVILLALILIAM">#REF!</definedName>
    <definedName name="aqaq" localSheetId="1" hidden="1">{"TAB1",#N/A,TRUE,"GENERAL";"TAB2",#N/A,TRUE,"GENERAL";"TAB3",#N/A,TRUE,"GENERAL";"TAB4",#N/A,TRUE,"GENERAL";"TAB5",#N/A,TRUE,"GENERAL"}</definedName>
    <definedName name="aqaq" hidden="1">{"TAB1",#N/A,TRUE,"GENERAL";"TAB2",#N/A,TRUE,"GENERAL";"TAB3",#N/A,TRUE,"GENERAL";"TAB4",#N/A,TRUE,"GENERAL";"TAB5",#N/A,TRUE,"GENERAL"}</definedName>
    <definedName name="arbolunmetro" localSheetId="1">#REF!</definedName>
    <definedName name="arbolunmetro">#REF!</definedName>
    <definedName name="arc" localSheetId="1">#REF!</definedName>
    <definedName name="arc">#REF!</definedName>
    <definedName name="arcvhic" hidden="1">{#N/A,#N/A,FALSE,"Anexfut"}</definedName>
    <definedName name="area" localSheetId="1">#REF!</definedName>
    <definedName name="area">#REF!</definedName>
    <definedName name="Area_canal">[3]Dimensiones!$B$36</definedName>
    <definedName name="Área_de_Cantidades" localSheetId="1">#REF!</definedName>
    <definedName name="Área_de_Cantidades">#REF!</definedName>
    <definedName name="_xlnm.Print_Area" localSheetId="1">#REF!</definedName>
    <definedName name="_xlnm.Print_Area" localSheetId="0">'PRESUPUESTO OFICIAL'!$A$1:$K$47</definedName>
    <definedName name="_xlnm.Print_Area">#REF!</definedName>
    <definedName name="ARELF" localSheetId="1">#REF!</definedName>
    <definedName name="ARELF">#REF!</definedName>
    <definedName name="ARTURO" localSheetId="1">#REF!</definedName>
    <definedName name="ARTURO">#REF!</definedName>
    <definedName name="ASD" localSheetId="1" hidden="1">{"via1",#N/A,TRUE,"general";"via2",#N/A,TRUE,"general";"via3",#N/A,TRUE,"general"}</definedName>
    <definedName name="ASD" hidden="1">{"via1",#N/A,TRUE,"general";"via2",#N/A,TRUE,"general";"via3",#N/A,TRUE,"general"}</definedName>
    <definedName name="ASDA" localSheetId="1" hidden="1">{"via1",#N/A,TRUE,"general";"via2",#N/A,TRUE,"general";"via3",#N/A,TRUE,"general"}</definedName>
    <definedName name="ASDA" hidden="1">{"via1",#N/A,TRUE,"general";"via2",#N/A,TRUE,"general";"via3",#N/A,TRUE,"general"}</definedName>
    <definedName name="asdasd" localSheetId="1" hidden="1">{"TAB1",#N/A,TRUE,"GENERAL";"TAB2",#N/A,TRUE,"GENERAL";"TAB3",#N/A,TRUE,"GENERAL";"TAB4",#N/A,TRUE,"GENERAL";"TAB5",#N/A,TRUE,"GENERAL"}</definedName>
    <definedName name="asdasd" hidden="1">{"TAB1",#N/A,TRUE,"GENERAL";"TAB2",#N/A,TRUE,"GENERAL";"TAB3",#N/A,TRUE,"GENERAL";"TAB4",#N/A,TRUE,"GENERAL";"TAB5",#N/A,TRUE,"GENERAL"}</definedName>
    <definedName name="ASDEF" localSheetId="1">#REF!</definedName>
    <definedName name="ASDEF">#REF!</definedName>
    <definedName name="asdf" localSheetId="1" hidden="1">{"via1",#N/A,TRUE,"general";"via2",#N/A,TRUE,"general";"via3",#N/A,TRUE,"general"}</definedName>
    <definedName name="asdf" hidden="1">{"via1",#N/A,TRUE,"general";"via2",#N/A,TRUE,"general";"via3",#N/A,TRUE,"general"}</definedName>
    <definedName name="asdfa" localSheetId="1" hidden="1">{"via1",#N/A,TRUE,"general";"via2",#N/A,TRUE,"general";"via3",#N/A,TRUE,"general"}</definedName>
    <definedName name="asdfa" hidden="1">{"via1",#N/A,TRUE,"general";"via2",#N/A,TRUE,"general";"via3",#N/A,TRUE,"general"}</definedName>
    <definedName name="ASDFGHGH" localSheetId="1">#REF!</definedName>
    <definedName name="ASDFGHGH">#REF!</definedName>
    <definedName name="ASDFGHJ" localSheetId="1">#REF!</definedName>
    <definedName name="ASDFGHJ">#REF!</definedName>
    <definedName name="asdfñk">#N/A</definedName>
    <definedName name="asfasd" localSheetId="1" hidden="1">{"via1",#N/A,TRUE,"general";"via2",#N/A,TRUE,"general";"via3",#N/A,TRUE,"general"}</definedName>
    <definedName name="asfasd" hidden="1">{"via1",#N/A,TRUE,"general";"via2",#N/A,TRUE,"general";"via3",#N/A,TRUE,"general"}</definedName>
    <definedName name="asfasdl" localSheetId="1" hidden="1">{"via1",#N/A,TRUE,"general";"via2",#N/A,TRUE,"general";"via3",#N/A,TRUE,"general"}</definedName>
    <definedName name="asfasdl" hidden="1">{"via1",#N/A,TRUE,"general";"via2",#N/A,TRUE,"general";"via3",#N/A,TRUE,"general"}</definedName>
    <definedName name="asff" localSheetId="1" hidden="1">{"TAB1",#N/A,TRUE,"GENERAL";"TAB2",#N/A,TRUE,"GENERAL";"TAB3",#N/A,TRUE,"GENERAL";"TAB4",#N/A,TRUE,"GENERAL";"TAB5",#N/A,TRUE,"GENERAL"}</definedName>
    <definedName name="asff" hidden="1">{"TAB1",#N/A,TRUE,"GENERAL";"TAB2",#N/A,TRUE,"GENERAL";"TAB3",#N/A,TRUE,"GENERAL";"TAB4",#N/A,TRUE,"GENERAL";"TAB5",#N/A,TRUE,"GENERAL"}</definedName>
    <definedName name="asfghjoi" localSheetId="1" hidden="1">{"via1",#N/A,TRUE,"general";"via2",#N/A,TRUE,"general";"via3",#N/A,TRUE,"general"}</definedName>
    <definedName name="asfghjoi" hidden="1">{"via1",#N/A,TRUE,"general";"via2",#N/A,TRUE,"general";"via3",#N/A,TRUE,"general"}</definedName>
    <definedName name="asojkdr" localSheetId="1" hidden="1">{"TAB1",#N/A,TRUE,"GENERAL";"TAB2",#N/A,TRUE,"GENERAL";"TAB3",#N/A,TRUE,"GENERAL";"TAB4",#N/A,TRUE,"GENERAL";"TAB5",#N/A,TRUE,"GENERAL"}</definedName>
    <definedName name="asojkdr" hidden="1">{"TAB1",#N/A,TRUE,"GENERAL";"TAB2",#N/A,TRUE,"GENERAL";"TAB3",#N/A,TRUE,"GENERAL";"TAB4",#N/A,TRUE,"GENERAL";"TAB5",#N/A,TRUE,"GENERAL"}</definedName>
    <definedName name="ASZXC" localSheetId="1">#REF!</definedName>
    <definedName name="ASZXC">#REF!</definedName>
    <definedName name="at">[3]Dimensiones!$D$10</definedName>
    <definedName name="auto1" localSheetId="1">#REF!</definedName>
    <definedName name="auto1">#REF!</definedName>
    <definedName name="auto2" localSheetId="1">#REF!</definedName>
    <definedName name="auto2">#REF!</definedName>
    <definedName name="AZ" localSheetId="1">#REF!</definedName>
    <definedName name="AZ">#REF!</definedName>
    <definedName name="azaz" localSheetId="1" hidden="1">{"TAB1",#N/A,TRUE,"GENERAL";"TAB2",#N/A,TRUE,"GENERAL";"TAB3",#N/A,TRUE,"GENERAL";"TAB4",#N/A,TRUE,"GENERAL";"TAB5",#N/A,TRUE,"GENERAL"}</definedName>
    <definedName name="azaz" hidden="1">{"TAB1",#N/A,TRUE,"GENERAL";"TAB2",#N/A,TRUE,"GENERAL";"TAB3",#N/A,TRUE,"GENERAL";"TAB4",#N/A,TRUE,"GENERAL";"TAB5",#N/A,TRUE,"GENERAL"}</definedName>
    <definedName name="b" localSheetId="1">#REF!</definedName>
    <definedName name="B" hidden="1">{"via1",#N/A,TRUE,"general";"via2",#N/A,TRUE,"general";"via3",#N/A,TRUE,"general"}</definedName>
    <definedName name="bandera" localSheetId="1">#REF!</definedName>
    <definedName name="bandera">#REF!</definedName>
    <definedName name="Base" localSheetId="1">#REF!</definedName>
    <definedName name="Base">#REF!</definedName>
    <definedName name="Base_datos_IM" localSheetId="1">#REF!</definedName>
    <definedName name="Base_datos_IM">#REF!</definedName>
    <definedName name="_xlnm.Database" localSheetId="1">#REF!</definedName>
    <definedName name="_xlnm.Database">#REF!</definedName>
    <definedName name="BASEG" localSheetId="1">#REF!</definedName>
    <definedName name="BASEG">#REF!</definedName>
    <definedName name="bbbbbb" localSheetId="1" hidden="1">{"via1",#N/A,TRUE,"general";"via2",#N/A,TRUE,"general";"via3",#N/A,TRUE,"general"}</definedName>
    <definedName name="bbbbbb" hidden="1">{"via1",#N/A,TRUE,"general";"via2",#N/A,TRUE,"general";"via3",#N/A,TRUE,"general"}</definedName>
    <definedName name="bbbbbh" localSheetId="1" hidden="1">{"TAB1",#N/A,TRUE,"GENERAL";"TAB2",#N/A,TRUE,"GENERAL";"TAB3",#N/A,TRUE,"GENERAL";"TAB4",#N/A,TRUE,"GENERAL";"TAB5",#N/A,TRUE,"GENERAL"}</definedName>
    <definedName name="bbbbbh" hidden="1">{"TAB1",#N/A,TRUE,"GENERAL";"TAB2",#N/A,TRUE,"GENERAL";"TAB3",#N/A,TRUE,"GENERAL";"TAB4",#N/A,TRUE,"GENERAL";"TAB5",#N/A,TRUE,"GENERAL"}</definedName>
    <definedName name="bbd" localSheetId="1" hidden="1">{"TAB1",#N/A,TRUE,"GENERAL";"TAB2",#N/A,TRUE,"GENERAL";"TAB3",#N/A,TRUE,"GENERAL";"TAB4",#N/A,TRUE,"GENERAL";"TAB5",#N/A,TRUE,"GENERAL"}</definedName>
    <definedName name="bbd" hidden="1">{"TAB1",#N/A,TRUE,"GENERAL";"TAB2",#N/A,TRUE,"GENERAL";"TAB3",#N/A,TRUE,"GENERAL";"TAB4",#N/A,TRUE,"GENERAL";"TAB5",#N/A,TRUE,"GENERAL"}</definedName>
    <definedName name="BCBCBC" localSheetId="1">#REF!</definedName>
    <definedName name="BCBCBC">#REF!</definedName>
    <definedName name="BCXBDFG" localSheetId="1" hidden="1">{"TAB1",#N/A,TRUE,"GENERAL";"TAB2",#N/A,TRUE,"GENERAL";"TAB3",#N/A,TRUE,"GENERAL";"TAB4",#N/A,TRUE,"GENERAL";"TAB5",#N/A,TRUE,"GENERAL"}</definedName>
    <definedName name="BCXBDFG" hidden="1">{"TAB1",#N/A,TRUE,"GENERAL";"TAB2",#N/A,TRUE,"GENERAL";"TAB3",#N/A,TRUE,"GENERAL";"TAB4",#N/A,TRUE,"GENERAL";"TAB5",#N/A,TRUE,"GENERAL"}</definedName>
    <definedName name="BDFB" localSheetId="1" hidden="1">{"via1",#N/A,TRUE,"general";"via2",#N/A,TRUE,"general";"via3",#N/A,TRUE,"general"}</definedName>
    <definedName name="BDFB" hidden="1">{"via1",#N/A,TRUE,"general";"via2",#N/A,TRUE,"general";"via3",#N/A,TRUE,"general"}</definedName>
    <definedName name="BDFGDG" localSheetId="1" hidden="1">{"TAB1",#N/A,TRUE,"GENERAL";"TAB2",#N/A,TRUE,"GENERAL";"TAB3",#N/A,TRUE,"GENERAL";"TAB4",#N/A,TRUE,"GENERAL";"TAB5",#N/A,TRUE,"GENERAL"}</definedName>
    <definedName name="BDFGDG" hidden="1">{"TAB1",#N/A,TRUE,"GENERAL";"TAB2",#N/A,TRUE,"GENERAL";"TAB3",#N/A,TRUE,"GENERAL";"TAB4",#N/A,TRUE,"GENERAL";"TAB5",#N/A,TRUE,"GENERAL"}</definedName>
    <definedName name="be" localSheetId="1" hidden="1">{"TAB1",#N/A,TRUE,"GENERAL";"TAB2",#N/A,TRUE,"GENERAL";"TAB3",#N/A,TRUE,"GENERAL";"TAB4",#N/A,TRUE,"GENERAL";"TAB5",#N/A,TRUE,"GENERAL"}</definedName>
    <definedName name="be" hidden="1">{"TAB1",#N/A,TRUE,"GENERAL";"TAB2",#N/A,TRUE,"GENERAL";"TAB3",#N/A,TRUE,"GENERAL";"TAB4",#N/A,TRUE,"GENERAL";"TAB5",#N/A,TRUE,"GENERAL"}</definedName>
    <definedName name="bfnfv" localSheetId="1" hidden="1">{"TAB1",#N/A,TRUE,"GENERAL";"TAB2",#N/A,TRUE,"GENERAL";"TAB3",#N/A,TRUE,"GENERAL";"TAB4",#N/A,TRUE,"GENERAL";"TAB5",#N/A,TRUE,"GENERAL"}</definedName>
    <definedName name="bfnfv" hidden="1">{"TAB1",#N/A,TRUE,"GENERAL";"TAB2",#N/A,TRUE,"GENERAL";"TAB3",#N/A,TRUE,"GENERAL";"TAB4",#N/A,TRUE,"GENERAL";"TAB5",#N/A,TRUE,"GENERAL"}</definedName>
    <definedName name="bgb" localSheetId="1" hidden="1">{"TAB1",#N/A,TRUE,"GENERAL";"TAB2",#N/A,TRUE,"GENERAL";"TAB3",#N/A,TRUE,"GENERAL";"TAB4",#N/A,TRUE,"GENERAL";"TAB5",#N/A,TRUE,"GENERAL"}</definedName>
    <definedName name="bgb" hidden="1">{"TAB1",#N/A,TRUE,"GENERAL";"TAB2",#N/A,TRUE,"GENERAL";"TAB3",#N/A,TRUE,"GENERAL";"TAB4",#N/A,TRUE,"GENERAL";"TAB5",#N/A,TRUE,"GENERAL"}</definedName>
    <definedName name="BGDGFRT" localSheetId="1" hidden="1">{"via1",#N/A,TRUE,"general";"via2",#N/A,TRUE,"general";"via3",#N/A,TRUE,"general"}</definedName>
    <definedName name="BGDGFRT" hidden="1">{"via1",#N/A,TRUE,"general";"via2",#N/A,TRUE,"general";"via3",#N/A,TRUE,"general"}</definedName>
    <definedName name="BGFBFH" localSheetId="1" hidden="1">{"via1",#N/A,TRUE,"general";"via2",#N/A,TRUE,"general";"via3",#N/A,TRUE,"general"}</definedName>
    <definedName name="BGFBFH" hidden="1">{"via1",#N/A,TRUE,"general";"via2",#N/A,TRUE,"general";"via3",#N/A,TRUE,"general"}</definedName>
    <definedName name="bgvfcdx" localSheetId="1" hidden="1">{"via1",#N/A,TRUE,"general";"via2",#N/A,TRUE,"general";"via3",#N/A,TRUE,"general"}</definedName>
    <definedName name="bgvfcdx" hidden="1">{"via1",#N/A,TRUE,"general";"via2",#N/A,TRUE,"general";"via3",#N/A,TRUE,"general"}</definedName>
    <definedName name="bloque" localSheetId="1">#REF!</definedName>
    <definedName name="bloque">#REF!</definedName>
    <definedName name="BOBCAT" localSheetId="1">#REF!</definedName>
    <definedName name="BOBCAT">#REF!</definedName>
    <definedName name="BOMBA" localSheetId="1">#REF!</definedName>
    <definedName name="BOMBA">#REF!</definedName>
    <definedName name="BORDE3" localSheetId="1">#REF!</definedName>
    <definedName name="BORDE3">#REF!</definedName>
    <definedName name="Bordevia" localSheetId="1">#REF!</definedName>
    <definedName name="Bordevia">#REF!</definedName>
    <definedName name="BOTAD" localSheetId="1">#REF!</definedName>
    <definedName name="BOTAD">#REF!</definedName>
    <definedName name="BOTADA" localSheetId="1">#REF!</definedName>
    <definedName name="BOTADA">#REF!</definedName>
    <definedName name="BOTES" localSheetId="1">#REF!</definedName>
    <definedName name="BOTES">#REF!</definedName>
    <definedName name="br" localSheetId="1" hidden="1">{"TAB1",#N/A,TRUE,"GENERAL";"TAB2",#N/A,TRUE,"GENERAL";"TAB3",#N/A,TRUE,"GENERAL";"TAB4",#N/A,TRUE,"GENERAL";"TAB5",#N/A,TRUE,"GENERAL"}</definedName>
    <definedName name="br" hidden="1">{"TAB1",#N/A,TRUE,"GENERAL";"TAB2",#N/A,TRUE,"GENERAL";"TAB3",#N/A,TRUE,"GENERAL";"TAB4",#N/A,TRUE,"GENERAL";"TAB5",#N/A,TRUE,"GENERAL"}</definedName>
    <definedName name="Brida" localSheetId="1">#REF!</definedName>
    <definedName name="Brida">#REF!</definedName>
    <definedName name="BROCH" localSheetId="1">#REF!</definedName>
    <definedName name="BROCH">#REF!</definedName>
    <definedName name="bsb" localSheetId="1" hidden="1">{"via1",#N/A,TRUE,"general";"via2",#N/A,TRUE,"general";"via3",#N/A,TRUE,"general"}</definedName>
    <definedName name="bsb" hidden="1">{"via1",#N/A,TRUE,"general";"via2",#N/A,TRUE,"general";"via3",#N/A,TRUE,"general"}</definedName>
    <definedName name="bspoi" localSheetId="1" hidden="1">{"TAB1",#N/A,TRUE,"GENERAL";"TAB2",#N/A,TRUE,"GENERAL";"TAB3",#N/A,TRUE,"GENERAL";"TAB4",#N/A,TRUE,"GENERAL";"TAB5",#N/A,TRUE,"GENERAL"}</definedName>
    <definedName name="bspoi" hidden="1">{"TAB1",#N/A,TRUE,"GENERAL";"TAB2",#N/A,TRUE,"GENERAL";"TAB3",#N/A,TRUE,"GENERAL";"TAB4",#N/A,TRUE,"GENERAL";"TAB5",#N/A,TRUE,"GENERAL"}</definedName>
    <definedName name="bt" localSheetId="1" hidden="1">{"via1",#N/A,TRUE,"general";"via2",#N/A,TRUE,"general";"via3",#N/A,TRUE,"general"}</definedName>
    <definedName name="bt" hidden="1">{"via1",#N/A,TRUE,"general";"via2",#N/A,TRUE,"general";"via3",#N/A,TRUE,"general"}</definedName>
    <definedName name="BTYJHTR" localSheetId="1" hidden="1">{"TAB1",#N/A,TRUE,"GENERAL";"TAB2",#N/A,TRUE,"GENERAL";"TAB3",#N/A,TRUE,"GENERAL";"TAB4",#N/A,TRUE,"GENERAL";"TAB5",#N/A,TRUE,"GENERAL"}</definedName>
    <definedName name="BTYJHTR" hidden="1">{"TAB1",#N/A,TRUE,"GENERAL";"TAB2",#N/A,TRUE,"GENERAL";"TAB3",#N/A,TRUE,"GENERAL";"TAB4",#N/A,TRUE,"GENERAL";"TAB5",#N/A,TRUE,"GENERAL"}</definedName>
    <definedName name="BuiltIn_Print_Area" localSheetId="1">#REF!</definedName>
    <definedName name="BuiltIn_Print_Area">#REF!</definedName>
    <definedName name="BuiltIn_Print_Area___0" localSheetId="1">#REF!</definedName>
    <definedName name="BuiltIn_Print_Area___0">#REF!</definedName>
    <definedName name="BuiltIn_Print_Area___0___0" localSheetId="1">#REF!</definedName>
    <definedName name="BuiltIn_Print_Area___0___0">#REF!</definedName>
    <definedName name="BuiltIn_Print_Area___0___0___0" localSheetId="1">#REF!</definedName>
    <definedName name="BuiltIn_Print_Area___0___0___0">#REF!</definedName>
    <definedName name="BuiltIn_Print_Titles" localSheetId="1">#REF!</definedName>
    <definedName name="BuiltIn_Print_Titles">#REF!</definedName>
    <definedName name="BULL" localSheetId="1">#REF!</definedName>
    <definedName name="BULL">#REF!</definedName>
    <definedName name="bvbc" localSheetId="1" hidden="1">{"TAB1",#N/A,TRUE,"GENERAL";"TAB2",#N/A,TRUE,"GENERAL";"TAB3",#N/A,TRUE,"GENERAL";"TAB4",#N/A,TRUE,"GENERAL";"TAB5",#N/A,TRUE,"GENERAL"}</definedName>
    <definedName name="bvbc" hidden="1">{"TAB1",#N/A,TRUE,"GENERAL";"TAB2",#N/A,TRUE,"GENERAL";"TAB3",#N/A,TRUE,"GENERAL";"TAB4",#N/A,TRUE,"GENERAL";"TAB5",#N/A,TRUE,"GENERAL"}</definedName>
    <definedName name="bvcb" localSheetId="1" hidden="1">{"via1",#N/A,TRUE,"general";"via2",#N/A,TRUE,"general";"via3",#N/A,TRUE,"general"}</definedName>
    <definedName name="bvcb" hidden="1">{"via1",#N/A,TRUE,"general";"via2",#N/A,TRUE,"general";"via3",#N/A,TRUE,"general"}</definedName>
    <definedName name="bvn" localSheetId="1" hidden="1">{"via1",#N/A,TRUE,"general";"via2",#N/A,TRUE,"general";"via3",#N/A,TRUE,"general"}</definedName>
    <definedName name="bvn" hidden="1">{"via1",#N/A,TRUE,"general";"via2",#N/A,TRUE,"general";"via3",#N/A,TRUE,"general"}</definedName>
    <definedName name="by" localSheetId="1" hidden="1">{"via1",#N/A,TRUE,"general";"via2",#N/A,TRUE,"general";"via3",#N/A,TRUE,"general"}</definedName>
    <definedName name="by" hidden="1">{"via1",#N/A,TRUE,"general";"via2",#N/A,TRUE,"general";"via3",#N/A,TRUE,"general"}</definedName>
    <definedName name="C_" localSheetId="1">#REF!</definedName>
    <definedName name="C_">#REF!</definedName>
    <definedName name="caa" localSheetId="1">#REF!</definedName>
    <definedName name="caa">#REF!</definedName>
    <definedName name="CABAL" localSheetId="1">#REF!</definedName>
    <definedName name="CABAL">#REF!</definedName>
    <definedName name="CANGU" localSheetId="1">#REF!</definedName>
    <definedName name="CANGU">#REF!</definedName>
    <definedName name="CANGURO" localSheetId="1">#REF!</definedName>
    <definedName name="CANGURO">#REF!</definedName>
    <definedName name="CANT" localSheetId="1">#REF!</definedName>
    <definedName name="CANT">#REF!</definedName>
    <definedName name="Cantidad" localSheetId="1">#REF!</definedName>
    <definedName name="Cantidad">#REF!</definedName>
    <definedName name="Cantidades">[8]Cantidadesválvulas!$A$1:$F$58</definedName>
    <definedName name="CAP" localSheetId="1">#REF!</definedName>
    <definedName name="CAP">#REF!</definedName>
    <definedName name="CARRETERA" localSheetId="1">#REF!</definedName>
    <definedName name="CARRETERA">#REF!</definedName>
    <definedName name="CARRO" localSheetId="1">#REF!</definedName>
    <definedName name="CARRO">#REF!</definedName>
    <definedName name="Cart2" hidden="1">{#N/A,#N/A,TRUE,"Vent$";#N/A,#N/A,TRUE,"Fut";#N/A,#N/A,TRUE,"Anali"}</definedName>
    <definedName name="ccc" localSheetId="1">[9]BASE!#REF!</definedName>
    <definedName name="ccc">[9]BASE!#REF!</definedName>
    <definedName name="CCCC" localSheetId="1">#REF!</definedName>
    <definedName name="CCCC">#REF!</definedName>
    <definedName name="ccccc" localSheetId="1" hidden="1">{"TAB1",#N/A,TRUE,"GENERAL";"TAB2",#N/A,TRUE,"GENERAL";"TAB3",#N/A,TRUE,"GENERAL";"TAB4",#N/A,TRUE,"GENERAL";"TAB5",#N/A,TRUE,"GENERAL"}</definedName>
    <definedName name="ccccc" hidden="1">{"TAB1",#N/A,TRUE,"GENERAL";"TAB2",#N/A,TRUE,"GENERAL";"TAB3",#N/A,TRUE,"GENERAL";"TAB4",#N/A,TRUE,"GENERAL";"TAB5",#N/A,TRUE,"GENERAL"}</definedName>
    <definedName name="ccto210" localSheetId="1">#REF!</definedName>
    <definedName name="ccto210">#REF!</definedName>
    <definedName name="cdcdc" localSheetId="1" hidden="1">{"via1",#N/A,TRUE,"general";"via2",#N/A,TRUE,"general";"via3",#N/A,TRUE,"general"}</definedName>
    <definedName name="cdcdc" hidden="1">{"via1",#N/A,TRUE,"general";"via2",#N/A,TRUE,"general";"via3",#N/A,TRUE,"general"}</definedName>
    <definedName name="ceerf" localSheetId="1" hidden="1">{"TAB1",#N/A,TRUE,"GENERAL";"TAB2",#N/A,TRUE,"GENERAL";"TAB3",#N/A,TRUE,"GENERAL";"TAB4",#N/A,TRUE,"GENERAL";"TAB5",#N/A,TRUE,"GENERAL"}</definedName>
    <definedName name="ceerf" hidden="1">{"TAB1",#N/A,TRUE,"GENERAL";"TAB2",#N/A,TRUE,"GENERAL";"TAB3",#N/A,TRUE,"GENERAL";"TAB4",#N/A,TRUE,"GENERAL";"TAB5",#N/A,TRUE,"GENERAL"}</definedName>
    <definedName name="Celador" localSheetId="1">#REF!</definedName>
    <definedName name="Celador">#REF!</definedName>
    <definedName name="CHAPA" localSheetId="1">#REF!</definedName>
    <definedName name="CHAPA">#REF!</definedName>
    <definedName name="CLAVO" localSheetId="1">#REF!</definedName>
    <definedName name="CLAVO">#REF!</definedName>
    <definedName name="CMMO" localSheetId="1">#REF!</definedName>
    <definedName name="CMMO">#REF!</definedName>
    <definedName name="CN" localSheetId="1">#REF!</definedName>
    <definedName name="CN">#REF!</definedName>
    <definedName name="CO906JH" localSheetId="1">#REF!</definedName>
    <definedName name="CO906JH">#REF!</definedName>
    <definedName name="CO90P4" localSheetId="1">#REF!</definedName>
    <definedName name="CO90P4">#REF!</definedName>
    <definedName name="Cod" localSheetId="1">#REF!</definedName>
    <definedName name="Cod">#REF!</definedName>
    <definedName name="Cod._SDS" localSheetId="1">#REF!</definedName>
    <definedName name="Cod._SDS">#REF!</definedName>
    <definedName name="CÓDIGOS_EQUIPOS">'[10]INSUMOS EQUIPOS'!$A$8:$A$105</definedName>
    <definedName name="CÓDIGOS_MANO_DE_OBRA">'[10]INSUMOS MANO DE OBRA'!$A$8:$A$63</definedName>
    <definedName name="CÓDIGOS_SERVICIOS">'[10]INSUMOS SERVICIOS'!$A$8:$A$51</definedName>
    <definedName name="CODOS" localSheetId="1">#REF!</definedName>
    <definedName name="CODOS">#REF!</definedName>
    <definedName name="CODOS1" localSheetId="1">#REF!</definedName>
    <definedName name="CODOS1">#REF!</definedName>
    <definedName name="Comb" localSheetId="1">#REF!</definedName>
    <definedName name="Comb">#REF!</definedName>
    <definedName name="COMPR" localSheetId="1">#REF!</definedName>
    <definedName name="COMPR">#REF!</definedName>
    <definedName name="COMPRE" localSheetId="1">#REF!</definedName>
    <definedName name="COMPRE">#REF!</definedName>
    <definedName name="Conc1" localSheetId="1">#REF!</definedName>
    <definedName name="Conc1">#REF!</definedName>
    <definedName name="Conc2" localSheetId="1">#REF!</definedName>
    <definedName name="Conc2">#REF!</definedName>
    <definedName name="Conc3" localSheetId="1">#REF!</definedName>
    <definedName name="Conc3">#REF!</definedName>
    <definedName name="Conc4" localSheetId="1">#REF!</definedName>
    <definedName name="Conc4">#REF!</definedName>
    <definedName name="Concreto1_m">[3]Dimensiones!$F$36</definedName>
    <definedName name="Concreto2_m">[3]Dimensiones!$F$38</definedName>
    <definedName name="Concreto3_m">[3]Dimensiones!$F$40</definedName>
    <definedName name="Concreto4_m">[3]Dimensiones!$F$42</definedName>
    <definedName name="Concreto5_m">[3]Dimensiones!$F$44</definedName>
    <definedName name="Conexion" localSheetId="1">#REF!</definedName>
    <definedName name="Conexion">#REF!</definedName>
    <definedName name="ConJ1" localSheetId="1">#REF!</definedName>
    <definedName name="ConJ1">#REF!</definedName>
    <definedName name="ConJ2" localSheetId="1">#REF!</definedName>
    <definedName name="ConJ2">#REF!</definedName>
    <definedName name="ConJ3" localSheetId="1">#REF!</definedName>
    <definedName name="ConJ3">#REF!</definedName>
    <definedName name="ConJ4" localSheetId="1">#REF!</definedName>
    <definedName name="ConJ4">#REF!</definedName>
    <definedName name="CONM2" localSheetId="1">#REF!</definedName>
    <definedName name="CONM2">#REF!</definedName>
    <definedName name="conred" localSheetId="1">#REF!</definedName>
    <definedName name="conred">#REF!</definedName>
    <definedName name="Consolidado" localSheetId="1">#REF!</definedName>
    <definedName name="Consolidado">#REF!</definedName>
    <definedName name="contra" localSheetId="1">#REF!</definedName>
    <definedName name="contra">#REF!</definedName>
    <definedName name="Contratista" localSheetId="1">#REF!</definedName>
    <definedName name="Contratista">#REF!</definedName>
    <definedName name="coordinar" localSheetId="1">#REF!</definedName>
    <definedName name="coordinar">#REF!</definedName>
    <definedName name="copia" localSheetId="1">#REF!</definedName>
    <definedName name="copia">#REF!</definedName>
    <definedName name="CORTA" localSheetId="1">#REF!</definedName>
    <definedName name="CORTA">#REF!</definedName>
    <definedName name="cota">'[11]Base de Diseño'!$A$1:$D$290</definedName>
    <definedName name="COTAS">[12]Hoja3!$A$5:$B$154</definedName>
    <definedName name="CP452L" localSheetId="1">#REF!</definedName>
    <definedName name="CP452L">#REF!</definedName>
    <definedName name="CP453L" localSheetId="1">#REF!</definedName>
    <definedName name="CP453L">#REF!</definedName>
    <definedName name="CP902L" localSheetId="1">#REF!</definedName>
    <definedName name="CP902L">#REF!</definedName>
    <definedName name="CP903L" localSheetId="1">#REF!</definedName>
    <definedName name="CP903L">#REF!</definedName>
    <definedName name="CP904L" localSheetId="1">#REF!</definedName>
    <definedName name="CP904L">#REF!</definedName>
    <definedName name="CR22JH" localSheetId="1">#REF!</definedName>
    <definedName name="CR22JH">#REF!</definedName>
    <definedName name="CSIKA" localSheetId="1">#REF!</definedName>
    <definedName name="CSIKA">#REF!</definedName>
    <definedName name="CT070KG" localSheetId="1">[6]RECURSOS!#REF!</definedName>
    <definedName name="CT070KG">[6]RECURSOS!#REF!</definedName>
    <definedName name="CT080KG" localSheetId="1">[6]RECURSOS!#REF!</definedName>
    <definedName name="CT080KG">[6]RECURSOS!#REF!</definedName>
    <definedName name="CT110KG" localSheetId="1">[6]RECURSOS!#REF!</definedName>
    <definedName name="CT110KG">[6]RECURSOS!#REF!</definedName>
    <definedName name="CT140KG" localSheetId="1">#REF!</definedName>
    <definedName name="CT140KG">#REF!</definedName>
    <definedName name="CT170KG" localSheetId="1">#REF!</definedName>
    <definedName name="CT170KG">#REF!</definedName>
    <definedName name="CT180KG" localSheetId="1">[6]RECURSOS!#REF!</definedName>
    <definedName name="CT180KG">[6]RECURSOS!#REF!</definedName>
    <definedName name="CT210KG" localSheetId="1">#REF!</definedName>
    <definedName name="CT210KG">#REF!</definedName>
    <definedName name="CT245KG" localSheetId="1">#REF!</definedName>
    <definedName name="CT245KG">#REF!</definedName>
    <definedName name="CT280KG" localSheetId="1">#REF!</definedName>
    <definedName name="CT280KG">#REF!</definedName>
    <definedName name="cuadrilla2">[13]Equ!$A$16:$A$59</definedName>
    <definedName name="cuadrilla3">[13]Trans!$A$16:$A$63</definedName>
    <definedName name="cuadrilla4">[13]Mat!$A$12:$A$568</definedName>
    <definedName name="cuadrilla5">[13]Equ!$A$12:$G$59</definedName>
    <definedName name="Cuadro" localSheetId="1">#REF!</definedName>
    <definedName name="Cuadro">#REF!</definedName>
    <definedName name="cUCA" localSheetId="1">#REF!</definedName>
    <definedName name="cUCA">#REF!</definedName>
    <definedName name="CUNET" localSheetId="1" hidden="1">{"via1",#N/A,TRUE,"general";"via2",#N/A,TRUE,"general";"via3",#N/A,TRUE,"general"}</definedName>
    <definedName name="CUNET" hidden="1">{"via1",#N/A,TRUE,"general";"via2",#N/A,TRUE,"general";"via3",#N/A,TRUE,"general"}</definedName>
    <definedName name="Cunetavia" localSheetId="1">#REF!</definedName>
    <definedName name="Cunetavia">#REF!</definedName>
    <definedName name="cv" hidden="1">{"TAB1",#N/A,TRUE,"GENERAL";"TAB2",#N/A,TRUE,"GENERAL";"TAB3",#N/A,TRUE,"GENERAL";"TAB4",#N/A,TRUE,"GENERAL";"TAB5",#N/A,TRUE,"GENERAL"}</definedName>
    <definedName name="cvfvd" localSheetId="1" hidden="1">{"via1",#N/A,TRUE,"general";"via2",#N/A,TRUE,"general";"via3",#N/A,TRUE,"general"}</definedName>
    <definedName name="cvfvd" hidden="1">{"via1",#N/A,TRUE,"general";"via2",#N/A,TRUE,"general";"via3",#N/A,TRUE,"general"}</definedName>
    <definedName name="cvn" localSheetId="1" hidden="1">{"TAB1",#N/A,TRUE,"GENERAL";"TAB2",#N/A,TRUE,"GENERAL";"TAB3",#N/A,TRUE,"GENERAL";"TAB4",#N/A,TRUE,"GENERAL";"TAB5",#N/A,TRUE,"GENERAL"}</definedName>
    <definedName name="cvn" hidden="1">{"TAB1",#N/A,TRUE,"GENERAL";"TAB2",#N/A,TRUE,"GENERAL";"TAB3",#N/A,TRUE,"GENERAL";"TAB4",#N/A,TRUE,"GENERAL";"TAB5",#N/A,TRUE,"GENERAL"}</definedName>
    <definedName name="CVXC" localSheetId="1" hidden="1">{"via1",#N/A,TRUE,"general";"via2",#N/A,TRUE,"general";"via3",#N/A,TRUE,"general"}</definedName>
    <definedName name="CVXC" hidden="1">{"via1",#N/A,TRUE,"general";"via2",#N/A,TRUE,"general";"via3",#N/A,TRUE,"general"}</definedName>
    <definedName name="CYLL2" localSheetId="1">#REF!</definedName>
    <definedName name="CYLL2">#REF!</definedName>
    <definedName name="d" localSheetId="1" hidden="1">{"TAB1",#N/A,TRUE,"GENERAL";"TAB2",#N/A,TRUE,"GENERAL";"TAB3",#N/A,TRUE,"GENERAL";"TAB4",#N/A,TRUE,"GENERAL";"TAB5",#N/A,TRUE,"GENERAL"}</definedName>
    <definedName name="d" hidden="1">{"TAB1",#N/A,TRUE,"GENERAL";"TAB2",#N/A,TRUE,"GENERAL";"TAB3",#N/A,TRUE,"GENERAL";"TAB4",#N/A,TRUE,"GENERAL";"TAB5",#N/A,TRUE,"GENERAL"}</definedName>
    <definedName name="DADADAD" localSheetId="1">#REF!</definedName>
    <definedName name="DADADAD">#REF!</definedName>
    <definedName name="DASD" localSheetId="1" hidden="1">{"TAB1",#N/A,TRUE,"GENERAL";"TAB2",#N/A,TRUE,"GENERAL";"TAB3",#N/A,TRUE,"GENERAL";"TAB4",#N/A,TRUE,"GENERAL";"TAB5",#N/A,TRUE,"GENERAL"}</definedName>
    <definedName name="DASD" hidden="1">{"TAB1",#N/A,TRUE,"GENERAL";"TAB2",#N/A,TRUE,"GENERAL";"TAB3",#N/A,TRUE,"GENERAL";"TAB4",#N/A,TRUE,"GENERAL";"TAB5",#N/A,TRUE,"GENERAL"}</definedName>
    <definedName name="DATOS" localSheetId="1">#REF!</definedName>
    <definedName name="DATOS">#REF!</definedName>
    <definedName name="Datos_G1" localSheetId="1">#REF!</definedName>
    <definedName name="Datos_G1">#REF!</definedName>
    <definedName name="Datos_G2" localSheetId="1">#REF!</definedName>
    <definedName name="Datos_G2">#REF!</definedName>
    <definedName name="Datos_SW_G1" localSheetId="1">#REF!</definedName>
    <definedName name="Datos_SW_G1">#REF!</definedName>
    <definedName name="Datos_SW_G2" localSheetId="1">#REF!</definedName>
    <definedName name="Datos_SW_G2">#REF!</definedName>
    <definedName name="datos1">'[14]Base de Diseño'!$A$1:$D$204</definedName>
    <definedName name="dbfdfbi" localSheetId="1" hidden="1">{"TAB1",#N/A,TRUE,"GENERAL";"TAB2",#N/A,TRUE,"GENERAL";"TAB3",#N/A,TRUE,"GENERAL";"TAB4",#N/A,TRUE,"GENERAL";"TAB5",#N/A,TRUE,"GENERAL"}</definedName>
    <definedName name="dbfdfbi" hidden="1">{"TAB1",#N/A,TRUE,"GENERAL";"TAB2",#N/A,TRUE,"GENERAL";"TAB3",#N/A,TRUE,"GENERAL";"TAB4",#N/A,TRUE,"GENERAL";"TAB5",#N/A,TRUE,"GENERAL"}</definedName>
    <definedName name="DCSDCTV" localSheetId="1" hidden="1">{"via1",#N/A,TRUE,"general";"via2",#N/A,TRUE,"general";"via3",#N/A,TRUE,"general"}</definedName>
    <definedName name="DCSDCTV" hidden="1">{"via1",#N/A,TRUE,"general";"via2",#N/A,TRUE,"general";"via3",#N/A,TRUE,"general"}</definedName>
    <definedName name="DD" localSheetId="1">#REF!</definedName>
    <definedName name="DD">#REF!</definedName>
    <definedName name="DDCAS" localSheetId="1">#REF!</definedName>
    <definedName name="DDCAS">#REF!</definedName>
    <definedName name="ddd" localSheetId="1">#REF!</definedName>
    <definedName name="ddd" localSheetId="0" hidden="1">{"via1",#N/A,TRUE,"general";"via2",#N/A,TRUE,"general";"via3",#N/A,TRUE,"general"}</definedName>
    <definedName name="ddd">#REF!</definedName>
    <definedName name="ddd_1">NA()</definedName>
    <definedName name="ddd_11">NA()</definedName>
    <definedName name="ddd_12">NA()</definedName>
    <definedName name="ddd_6">NA()</definedName>
    <definedName name="ddd_7">NA()</definedName>
    <definedName name="ddd_8">NA()</definedName>
    <definedName name="ddd_9">NA()</definedName>
    <definedName name="DDDDD" localSheetId="1">#REF!</definedName>
    <definedName name="DDDDD">#REF!</definedName>
    <definedName name="ddddt" localSheetId="1" hidden="1">{"via1",#N/A,TRUE,"general";"via2",#N/A,TRUE,"general";"via3",#N/A,TRUE,"general"}</definedName>
    <definedName name="ddddt" hidden="1">{"via1",#N/A,TRUE,"general";"via2",#N/A,TRUE,"general";"via3",#N/A,TRUE,"general"}</definedName>
    <definedName name="ddewdw" localSheetId="1" hidden="1">{"TAB1",#N/A,TRUE,"GENERAL";"TAB2",#N/A,TRUE,"GENERAL";"TAB3",#N/A,TRUE,"GENERAL";"TAB4",#N/A,TRUE,"GENERAL";"TAB5",#N/A,TRUE,"GENERAL"}</definedName>
    <definedName name="ddewdw" hidden="1">{"TAB1",#N/A,TRUE,"GENERAL";"TAB2",#N/A,TRUE,"GENERAL";"TAB3",#N/A,TRUE,"GENERAL";"TAB4",#N/A,TRUE,"GENERAL";"TAB5",#N/A,TRUE,"GENERAL"}</definedName>
    <definedName name="ddfdh" localSheetId="1" hidden="1">{"TAB1",#N/A,TRUE,"GENERAL";"TAB2",#N/A,TRUE,"GENERAL";"TAB3",#N/A,TRUE,"GENERAL";"TAB4",#N/A,TRUE,"GENERAL";"TAB5",#N/A,TRUE,"GENERAL"}</definedName>
    <definedName name="ddfdh" hidden="1">{"TAB1",#N/A,TRUE,"GENERAL";"TAB2",#N/A,TRUE,"GENERAL";"TAB3",#N/A,TRUE,"GENERAL";"TAB4",#N/A,TRUE,"GENERAL";"TAB5",#N/A,TRUE,"GENERAL"}</definedName>
    <definedName name="DDGSDP" localSheetId="1" hidden="1">{"TAB1",#N/A,TRUE,"GENERAL";"TAB2",#N/A,TRUE,"GENERAL";"TAB3",#N/A,TRUE,"GENERAL";"TAB4",#N/A,TRUE,"GENERAL";"TAB5",#N/A,TRUE,"GENERAL"}</definedName>
    <definedName name="DDGSDP" hidden="1">{"TAB1",#N/A,TRUE,"GENERAL";"TAB2",#N/A,TRUE,"GENERAL";"TAB3",#N/A,TRUE,"GENERAL";"TAB4",#N/A,TRUE,"GENERAL";"TAB5",#N/A,TRUE,"GENERAL"}</definedName>
    <definedName name="deded" localSheetId="1" hidden="1">{"TAB1",#N/A,TRUE,"GENERAL";"TAB2",#N/A,TRUE,"GENERAL";"TAB3",#N/A,TRUE,"GENERAL";"TAB4",#N/A,TRUE,"GENERAL";"TAB5",#N/A,TRUE,"GENERAL"}</definedName>
    <definedName name="deded" hidden="1">{"TAB1",#N/A,TRUE,"GENERAL";"TAB2",#N/A,TRUE,"GENERAL";"TAB3",#N/A,TRUE,"GENERAL";"TAB4",#N/A,TRUE,"GENERAL";"TAB5",#N/A,TRUE,"GENERAL"}</definedName>
    <definedName name="defd" localSheetId="1" hidden="1">{"via1",#N/A,TRUE,"general";"via2",#N/A,TRUE,"general";"via3",#N/A,TRUE,"general"}</definedName>
    <definedName name="defd" hidden="1">{"via1",#N/A,TRUE,"general";"via2",#N/A,TRUE,"general";"via3",#N/A,TRUE,"general"}</definedName>
    <definedName name="demanto" localSheetId="1">#REF!</definedName>
    <definedName name="demanto">#REF!</definedName>
    <definedName name="DENSIDAD" localSheetId="1">#REF!</definedName>
    <definedName name="DENSIDAD">#REF!</definedName>
    <definedName name="desi" localSheetId="1">#REF!</definedName>
    <definedName name="desi">#REF!</definedName>
    <definedName name="DEX" localSheetId="1">#REF!</definedName>
    <definedName name="DEX">#REF!</definedName>
    <definedName name="dfa" localSheetId="1" hidden="1">{"TAB1",#N/A,TRUE,"GENERAL";"TAB2",#N/A,TRUE,"GENERAL";"TAB3",#N/A,TRUE,"GENERAL";"TAB4",#N/A,TRUE,"GENERAL";"TAB5",#N/A,TRUE,"GENERAL"}</definedName>
    <definedName name="dfa" hidden="1">{"TAB1",#N/A,TRUE,"GENERAL";"TAB2",#N/A,TRUE,"GENERAL";"TAB3",#N/A,TRUE,"GENERAL";"TAB4",#N/A,TRUE,"GENERAL";"TAB5",#N/A,TRUE,"GENERAL"}</definedName>
    <definedName name="dfasd" localSheetId="1" hidden="1">{"TAB1",#N/A,TRUE,"GENERAL";"TAB2",#N/A,TRUE,"GENERAL";"TAB3",#N/A,TRUE,"GENERAL";"TAB4",#N/A,TRUE,"GENERAL";"TAB5",#N/A,TRUE,"GENERAL"}</definedName>
    <definedName name="dfasd" hidden="1">{"TAB1",#N/A,TRUE,"GENERAL";"TAB2",#N/A,TRUE,"GENERAL";"TAB3",#N/A,TRUE,"GENERAL";"TAB4",#N/A,TRUE,"GENERAL";"TAB5",#N/A,TRUE,"GENERAL"}</definedName>
    <definedName name="DFBNJ" localSheetId="1" hidden="1">{"via1",#N/A,TRUE,"general";"via2",#N/A,TRUE,"general";"via3",#N/A,TRUE,"general"}</definedName>
    <definedName name="DFBNJ" hidden="1">{"via1",#N/A,TRUE,"general";"via2",#N/A,TRUE,"general";"via3",#N/A,TRUE,"general"}</definedName>
    <definedName name="dfds" localSheetId="1" hidden="1">{"TAB1",#N/A,TRUE,"GENERAL";"TAB2",#N/A,TRUE,"GENERAL";"TAB3",#N/A,TRUE,"GENERAL";"TAB4",#N/A,TRUE,"GENERAL";"TAB5",#N/A,TRUE,"GENERAL"}</definedName>
    <definedName name="dfds" hidden="1">{"TAB1",#N/A,TRUE,"GENERAL";"TAB2",#N/A,TRUE,"GENERAL";"TAB3",#N/A,TRUE,"GENERAL";"TAB4",#N/A,TRUE,"GENERAL";"TAB5",#N/A,TRUE,"GENERAL"}</definedName>
    <definedName name="dfdsfi" localSheetId="1" hidden="1">{"via1",#N/A,TRUE,"general";"via2",#N/A,TRUE,"general";"via3",#N/A,TRUE,"general"}</definedName>
    <definedName name="dfdsfi" hidden="1">{"via1",#N/A,TRUE,"general";"via2",#N/A,TRUE,"general";"via3",#N/A,TRUE,"general"}</definedName>
    <definedName name="dffffe" localSheetId="1" hidden="1">{"TAB1",#N/A,TRUE,"GENERAL";"TAB2",#N/A,TRUE,"GENERAL";"TAB3",#N/A,TRUE,"GENERAL";"TAB4",#N/A,TRUE,"GENERAL";"TAB5",#N/A,TRUE,"GENERAL"}</definedName>
    <definedName name="dffffe" hidden="1">{"TAB1",#N/A,TRUE,"GENERAL";"TAB2",#N/A,TRUE,"GENERAL";"TAB3",#N/A,TRUE,"GENERAL";"TAB4",#N/A,TRUE,"GENERAL";"TAB5",#N/A,TRUE,"GENERAL"}</definedName>
    <definedName name="DFG" localSheetId="1" hidden="1">{"via1",#N/A,TRUE,"general";"via2",#N/A,TRUE,"general";"via3",#N/A,TRUE,"general"}</definedName>
    <definedName name="DFG" hidden="1">{"via1",#N/A,TRUE,"general";"via2",#N/A,TRUE,"general";"via3",#N/A,TRUE,"general"}</definedName>
    <definedName name="DFGBHJ" localSheetId="1" hidden="1">{"via1",#N/A,TRUE,"general";"via2",#N/A,TRUE,"general";"via3",#N/A,TRUE,"general"}</definedName>
    <definedName name="DFGBHJ" hidden="1">{"via1",#N/A,TRUE,"general";"via2",#N/A,TRUE,"general";"via3",#N/A,TRUE,"general"}</definedName>
    <definedName name="DFGDFG" localSheetId="1" hidden="1">{"via1",#N/A,TRUE,"general";"via2",#N/A,TRUE,"general";"via3",#N/A,TRUE,"general"}</definedName>
    <definedName name="DFGDFG" hidden="1">{"via1",#N/A,TRUE,"general";"via2",#N/A,TRUE,"general";"via3",#N/A,TRUE,"general"}</definedName>
    <definedName name="DFGDYYB" localSheetId="1" hidden="1">{"TAB1",#N/A,TRUE,"GENERAL";"TAB2",#N/A,TRUE,"GENERAL";"TAB3",#N/A,TRUE,"GENERAL";"TAB4",#N/A,TRUE,"GENERAL";"TAB5",#N/A,TRUE,"GENERAL"}</definedName>
    <definedName name="DFGDYYB" hidden="1">{"TAB1",#N/A,TRUE,"GENERAL";"TAB2",#N/A,TRUE,"GENERAL";"TAB3",#N/A,TRUE,"GENERAL";"TAB4",#N/A,TRUE,"GENERAL";"TAB5",#N/A,TRUE,"GENERAL"}</definedName>
    <definedName name="dfgf" localSheetId="1" hidden="1">{"via1",#N/A,TRUE,"general";"via2",#N/A,TRUE,"general";"via3",#N/A,TRUE,"general"}</definedName>
    <definedName name="dfgf" hidden="1">{"via1",#N/A,TRUE,"general";"via2",#N/A,TRUE,"general";"via3",#N/A,TRUE,"general"}</definedName>
    <definedName name="DFGFBOP" localSheetId="1" hidden="1">{"TAB1",#N/A,TRUE,"GENERAL";"TAB2",#N/A,TRUE,"GENERAL";"TAB3",#N/A,TRUE,"GENERAL";"TAB4",#N/A,TRUE,"GENERAL";"TAB5",#N/A,TRUE,"GENERAL"}</definedName>
    <definedName name="DFGFBOP" hidden="1">{"TAB1",#N/A,TRUE,"GENERAL";"TAB2",#N/A,TRUE,"GENERAL";"TAB3",#N/A,TRUE,"GENERAL";"TAB4",#N/A,TRUE,"GENERAL";"TAB5",#N/A,TRUE,"GENERAL"}</definedName>
    <definedName name="DFGFDG" localSheetId="1" hidden="1">{"TAB1",#N/A,TRUE,"GENERAL";"TAB2",#N/A,TRUE,"GENERAL";"TAB3",#N/A,TRUE,"GENERAL";"TAB4",#N/A,TRUE,"GENERAL";"TAB5",#N/A,TRUE,"GENERAL"}</definedName>
    <definedName name="DFGFDG" hidden="1">{"TAB1",#N/A,TRUE,"GENERAL";"TAB2",#N/A,TRUE,"GENERAL";"TAB3",#N/A,TRUE,"GENERAL";"TAB4",#N/A,TRUE,"GENERAL";"TAB5",#N/A,TRUE,"GENERAL"}</definedName>
    <definedName name="DFGV" localSheetId="1" hidden="1">{"TAB1",#N/A,TRUE,"GENERAL";"TAB2",#N/A,TRUE,"GENERAL";"TAB3",#N/A,TRUE,"GENERAL";"TAB4",#N/A,TRUE,"GENERAL";"TAB5",#N/A,TRUE,"GENERAL"}</definedName>
    <definedName name="DFGV" hidden="1">{"TAB1",#N/A,TRUE,"GENERAL";"TAB2",#N/A,TRUE,"GENERAL";"TAB3",#N/A,TRUE,"GENERAL";"TAB4",#N/A,TRUE,"GENERAL";"TAB5",#N/A,TRUE,"GENERAL"}</definedName>
    <definedName name="dfgypuj" localSheetId="1" hidden="1">{"TAB1",#N/A,TRUE,"GENERAL";"TAB2",#N/A,TRUE,"GENERAL";"TAB3",#N/A,TRUE,"GENERAL";"TAB4",#N/A,TRUE,"GENERAL";"TAB5",#N/A,TRUE,"GENERAL"}</definedName>
    <definedName name="dfgypuj" hidden="1">{"TAB1",#N/A,TRUE,"GENERAL";"TAB2",#N/A,TRUE,"GENERAL";"TAB3",#N/A,TRUE,"GENERAL";"TAB4",#N/A,TRUE,"GENERAL";"TAB5",#N/A,TRUE,"GENERAL"}</definedName>
    <definedName name="dfh" localSheetId="1" hidden="1">{"TAB1",#N/A,TRUE,"GENERAL";"TAB2",#N/A,TRUE,"GENERAL";"TAB3",#N/A,TRUE,"GENERAL";"TAB4",#N/A,TRUE,"GENERAL";"TAB5",#N/A,TRUE,"GENERAL"}</definedName>
    <definedName name="dfh" hidden="1">{"TAB1",#N/A,TRUE,"GENERAL";"TAB2",#N/A,TRUE,"GENERAL";"TAB3",#N/A,TRUE,"GENERAL";"TAB4",#N/A,TRUE,"GENERAL";"TAB5",#N/A,TRUE,"GENERAL"}</definedName>
    <definedName name="dfhdr" localSheetId="1" hidden="1">{"via1",#N/A,TRUE,"general";"via2",#N/A,TRUE,"general";"via3",#N/A,TRUE,"general"}</definedName>
    <definedName name="dfhdr" hidden="1">{"via1",#N/A,TRUE,"general";"via2",#N/A,TRUE,"general";"via3",#N/A,TRUE,"general"}</definedName>
    <definedName name="dfhgh" localSheetId="1" hidden="1">{"via1",#N/A,TRUE,"general";"via2",#N/A,TRUE,"general";"via3",#N/A,TRUE,"general"}</definedName>
    <definedName name="dfhgh" hidden="1">{"via1",#N/A,TRUE,"general";"via2",#N/A,TRUE,"general";"via3",#N/A,TRUE,"general"}</definedName>
    <definedName name="dfj" localSheetId="1" hidden="1">{"via1",#N/A,TRUE,"general";"via2",#N/A,TRUE,"general";"via3",#N/A,TRUE,"general"}</definedName>
    <definedName name="dfj" hidden="1">{"via1",#N/A,TRUE,"general";"via2",#N/A,TRUE,"general";"via3",#N/A,TRUE,"general"}</definedName>
    <definedName name="DFRFRF" localSheetId="1" hidden="1">{"via1",#N/A,TRUE,"general";"via2",#N/A,TRUE,"general";"via3",#N/A,TRUE,"general"}</definedName>
    <definedName name="DFRFRF" hidden="1">{"via1",#N/A,TRUE,"general";"via2",#N/A,TRUE,"general";"via3",#N/A,TRUE,"general"}</definedName>
    <definedName name="DFSDGDFG" localSheetId="1">#REF!</definedName>
    <definedName name="DFSDGDFG">#REF!</definedName>
    <definedName name="DFVUI" localSheetId="1" hidden="1">{"via1",#N/A,TRUE,"general";"via2",#N/A,TRUE,"general";"via3",#N/A,TRUE,"general"}</definedName>
    <definedName name="DFVUI" hidden="1">{"via1",#N/A,TRUE,"general";"via2",#N/A,TRUE,"general";"via3",#N/A,TRUE,"general"}</definedName>
    <definedName name="dg" localSheetId="1" hidden="1">{"via1",#N/A,TRUE,"general";"via2",#N/A,TRUE,"general";"via3",#N/A,TRUE,"general"}</definedName>
    <definedName name="dg" hidden="1">{"via1",#N/A,TRUE,"general";"via2",#N/A,TRUE,"general";"via3",#N/A,TRUE,"general"}</definedName>
    <definedName name="dgdgr" localSheetId="1" hidden="1">{"via1",#N/A,TRUE,"general";"via2",#N/A,TRUE,"general";"via3",#N/A,TRUE,"general"}</definedName>
    <definedName name="dgdgr" hidden="1">{"via1",#N/A,TRUE,"general";"via2",#N/A,TRUE,"general";"via3",#N/A,TRUE,"general"}</definedName>
    <definedName name="dgfd" localSheetId="1" hidden="1">{"TAB1",#N/A,TRUE,"GENERAL";"TAB2",#N/A,TRUE,"GENERAL";"TAB3",#N/A,TRUE,"GENERAL";"TAB4",#N/A,TRUE,"GENERAL";"TAB5",#N/A,TRUE,"GENERAL"}</definedName>
    <definedName name="dgfd" hidden="1">{"TAB1",#N/A,TRUE,"GENERAL";"TAB2",#N/A,TRUE,"GENERAL";"TAB3",#N/A,TRUE,"GENERAL";"TAB4",#N/A,TRUE,"GENERAL";"TAB5",#N/A,TRUE,"GENERAL"}</definedName>
    <definedName name="DGFDFVSDF" localSheetId="1" hidden="1">{"via1",#N/A,TRUE,"general";"via2",#N/A,TRUE,"general";"via3",#N/A,TRUE,"general"}</definedName>
    <definedName name="DGFDFVSDF" hidden="1">{"via1",#N/A,TRUE,"general";"via2",#N/A,TRUE,"general";"via3",#N/A,TRUE,"general"}</definedName>
    <definedName name="dgfdg" localSheetId="1" hidden="1">{"via1",#N/A,TRUE,"general";"via2",#N/A,TRUE,"general";"via3",#N/A,TRUE,"general"}</definedName>
    <definedName name="dgfdg" hidden="1">{"via1",#N/A,TRUE,"general";"via2",#N/A,TRUE,"general";"via3",#N/A,TRUE,"general"}</definedName>
    <definedName name="DGFG" localSheetId="1" hidden="1">{"via1",#N/A,TRUE,"general";"via2",#N/A,TRUE,"general";"via3",#N/A,TRUE,"general"}</definedName>
    <definedName name="DGFG" hidden="1">{"via1",#N/A,TRUE,"general";"via2",#N/A,TRUE,"general";"via3",#N/A,TRUE,"general"}</definedName>
    <definedName name="dgfsado" localSheetId="1" hidden="1">{"TAB1",#N/A,TRUE,"GENERAL";"TAB2",#N/A,TRUE,"GENERAL";"TAB3",#N/A,TRUE,"GENERAL";"TAB4",#N/A,TRUE,"GENERAL";"TAB5",#N/A,TRUE,"GENERAL"}</definedName>
    <definedName name="dgfsado" hidden="1">{"TAB1",#N/A,TRUE,"GENERAL";"TAB2",#N/A,TRUE,"GENERAL";"TAB3",#N/A,TRUE,"GENERAL";"TAB4",#N/A,TRUE,"GENERAL";"TAB5",#N/A,TRUE,"GENERAL"}</definedName>
    <definedName name="dghfs" localSheetId="1">#REF!</definedName>
    <definedName name="dghfs">#REF!</definedName>
    <definedName name="dgrdeb" localSheetId="1" hidden="1">{"TAB1",#N/A,TRUE,"GENERAL";"TAB2",#N/A,TRUE,"GENERAL";"TAB3",#N/A,TRUE,"GENERAL";"TAB4",#N/A,TRUE,"GENERAL";"TAB5",#N/A,TRUE,"GENERAL"}</definedName>
    <definedName name="dgrdeb" hidden="1">{"TAB1",#N/A,TRUE,"GENERAL";"TAB2",#N/A,TRUE,"GENERAL";"TAB3",#N/A,TRUE,"GENERAL";"TAB4",#N/A,TRUE,"GENERAL";"TAB5",#N/A,TRUE,"GENERAL"}</definedName>
    <definedName name="dgreg" localSheetId="1" hidden="1">{"via1",#N/A,TRUE,"general";"via2",#N/A,TRUE,"general";"via3",#N/A,TRUE,"general"}</definedName>
    <definedName name="dgreg" hidden="1">{"via1",#N/A,TRUE,"general";"via2",#N/A,TRUE,"general";"via3",#N/A,TRUE,"general"}</definedName>
    <definedName name="DH" localSheetId="1" hidden="1">{"via1",#N/A,TRUE,"general";"via2",#N/A,TRUE,"general";"via3",#N/A,TRUE,"general"}</definedName>
    <definedName name="DH" hidden="1">{"via1",#N/A,TRUE,"general";"via2",#N/A,TRUE,"general";"via3",#N/A,TRUE,"general"}</definedName>
    <definedName name="dhdth" localSheetId="1" hidden="1">{"TAB1",#N/A,TRUE,"GENERAL";"TAB2",#N/A,TRUE,"GENERAL";"TAB3",#N/A,TRUE,"GENERAL";"TAB4",#N/A,TRUE,"GENERAL";"TAB5",#N/A,TRUE,"GENERAL"}</definedName>
    <definedName name="dhdth" hidden="1">{"TAB1",#N/A,TRUE,"GENERAL";"TAB2",#N/A,TRUE,"GENERAL";"TAB3",#N/A,TRUE,"GENERAL";"TAB4",#N/A,TRUE,"GENERAL";"TAB5",#N/A,TRUE,"GENERAL"}</definedName>
    <definedName name="dhgh" localSheetId="1" hidden="1">{"via1",#N/A,TRUE,"general";"via2",#N/A,TRUE,"general";"via3",#N/A,TRUE,"general"}</definedName>
    <definedName name="dhgh" hidden="1">{"via1",#N/A,TRUE,"general";"via2",#N/A,TRUE,"general";"via3",#N/A,TRUE,"general"}</definedName>
    <definedName name="día" localSheetId="1">#REF!</definedName>
    <definedName name="día">#REF!</definedName>
    <definedName name="DIAME" localSheetId="1">#REF!</definedName>
    <definedName name="DIAME">#REF!</definedName>
    <definedName name="diametros" localSheetId="1">#REF!</definedName>
    <definedName name="diametros">#REF!</definedName>
    <definedName name="diego" localSheetId="1">#REF!</definedName>
    <definedName name="diego">#REF!</definedName>
    <definedName name="diego1" localSheetId="1">#REF!</definedName>
    <definedName name="diego1">#REF!</definedName>
    <definedName name="djdytj" localSheetId="1" hidden="1">{"TAB1",#N/A,TRUE,"GENERAL";"TAB2",#N/A,TRUE,"GENERAL";"TAB3",#N/A,TRUE,"GENERAL";"TAB4",#N/A,TRUE,"GENERAL";"TAB5",#N/A,TRUE,"GENERAL"}</definedName>
    <definedName name="djdytj" hidden="1">{"TAB1",#N/A,TRUE,"GENERAL";"TAB2",#N/A,TRUE,"GENERAL";"TAB3",#N/A,TRUE,"GENERAL";"TAB4",#N/A,TRUE,"GENERAL";"TAB5",#N/A,TRUE,"GENERAL"}</definedName>
    <definedName name="djfaj" localSheetId="1">#REF!</definedName>
    <definedName name="djfaj">#REF!</definedName>
    <definedName name="dksapldk" localSheetId="1">#REF!</definedName>
    <definedName name="dksapldk">#REF!</definedName>
    <definedName name="Domiciliaria" localSheetId="1">#REF!</definedName>
    <definedName name="Domiciliaria">#REF!</definedName>
    <definedName name="dry" localSheetId="1" hidden="1">{"via1",#N/A,TRUE,"general";"via2",#N/A,TRUE,"general";"via3",#N/A,TRUE,"general"}</definedName>
    <definedName name="dry" hidden="1">{"via1",#N/A,TRUE,"general";"via2",#N/A,TRUE,"general";"via3",#N/A,TRUE,"general"}</definedName>
    <definedName name="DS" localSheetId="1">#REF!</definedName>
    <definedName name="DS">#REF!</definedName>
    <definedName name="DSAD" localSheetId="1" hidden="1">{"via1",#N/A,TRUE,"general";"via2",#N/A,TRUE,"general";"via3",#N/A,TRUE,"general"}</definedName>
    <definedName name="DSAD" hidden="1">{"via1",#N/A,TRUE,"general";"via2",#N/A,TRUE,"general";"via3",#N/A,TRUE,"general"}</definedName>
    <definedName name="dsadfp" localSheetId="1" hidden="1">{"TAB1",#N/A,TRUE,"GENERAL";"TAB2",#N/A,TRUE,"GENERAL";"TAB3",#N/A,TRUE,"GENERAL";"TAB4",#N/A,TRUE,"GENERAL";"TAB5",#N/A,TRUE,"GENERAL"}</definedName>
    <definedName name="dsadfp" hidden="1">{"TAB1",#N/A,TRUE,"GENERAL";"TAB2",#N/A,TRUE,"GENERAL";"TAB3",#N/A,TRUE,"GENERAL";"TAB4",#N/A,TRUE,"GENERAL";"TAB5",#N/A,TRUE,"GENERAL"}</definedName>
    <definedName name="DSD" localSheetId="1" hidden="1">{"via1",#N/A,TRUE,"general";"via2",#N/A,TRUE,"general";"via3",#N/A,TRUE,"general"}</definedName>
    <definedName name="DSD" hidden="1">{"via1",#N/A,TRUE,"general";"via2",#N/A,TRUE,"general";"via3",#N/A,TRUE,"general"}</definedName>
    <definedName name="dsdads4" localSheetId="1" hidden="1">{"TAB1",#N/A,TRUE,"GENERAL";"TAB2",#N/A,TRUE,"GENERAL";"TAB3",#N/A,TRUE,"GENERAL";"TAB4",#N/A,TRUE,"GENERAL";"TAB5",#N/A,TRUE,"GENERAL"}</definedName>
    <definedName name="dsdads4" hidden="1">{"TAB1",#N/A,TRUE,"GENERAL";"TAB2",#N/A,TRUE,"GENERAL";"TAB3",#N/A,TRUE,"GENERAL";"TAB4",#N/A,TRUE,"GENERAL";"TAB5",#N/A,TRUE,"GENERAL"}</definedName>
    <definedName name="DSF" localSheetId="1" hidden="1">{"via1",#N/A,TRUE,"general";"via2",#N/A,TRUE,"general";"via3",#N/A,TRUE,"general"}</definedName>
    <definedName name="DSF" hidden="1">{"via1",#N/A,TRUE,"general";"via2",#N/A,TRUE,"general";"via3",#N/A,TRUE,"general"}</definedName>
    <definedName name="DSFCVTY" localSheetId="1" hidden="1">{"TAB1",#N/A,TRUE,"GENERAL";"TAB2",#N/A,TRUE,"GENERAL";"TAB3",#N/A,TRUE,"GENERAL";"TAB4",#N/A,TRUE,"GENERAL";"TAB5",#N/A,TRUE,"GENERAL"}</definedName>
    <definedName name="DSFCVTY" hidden="1">{"TAB1",#N/A,TRUE,"GENERAL";"TAB2",#N/A,TRUE,"GENERAL";"TAB3",#N/A,TRUE,"GENERAL";"TAB4",#N/A,TRUE,"GENERAL";"TAB5",#N/A,TRUE,"GENERAL"}</definedName>
    <definedName name="dsfg" localSheetId="1" hidden="1">{"via1",#N/A,TRUE,"general";"via2",#N/A,TRUE,"general";"via3",#N/A,TRUE,"general"}</definedName>
    <definedName name="dsfg" hidden="1">{"via1",#N/A,TRUE,"general";"via2",#N/A,TRUE,"general";"via3",#N/A,TRUE,"general"}</definedName>
    <definedName name="dsfhgfdh" localSheetId="1" hidden="1">{"TAB1",#N/A,TRUE,"GENERAL";"TAB2",#N/A,TRUE,"GENERAL";"TAB3",#N/A,TRUE,"GENERAL";"TAB4",#N/A,TRUE,"GENERAL";"TAB5",#N/A,TRUE,"GENERAL"}</definedName>
    <definedName name="dsfhgfdh" hidden="1">{"TAB1",#N/A,TRUE,"GENERAL";"TAB2",#N/A,TRUE,"GENERAL";"TAB3",#N/A,TRUE,"GENERAL";"TAB4",#N/A,TRUE,"GENERAL";"TAB5",#N/A,TRUE,"GENERAL"}</definedName>
    <definedName name="dsfsdf" localSheetId="1" hidden="1">{"via1",#N/A,TRUE,"general";"via2",#N/A,TRUE,"general";"via3",#N/A,TRUE,"general"}</definedName>
    <definedName name="dsfsdf" hidden="1">{"via1",#N/A,TRUE,"general";"via2",#N/A,TRUE,"general";"via3",#N/A,TRUE,"general"}</definedName>
    <definedName name="DSFSDFCXV" localSheetId="1" hidden="1">{"TAB1",#N/A,TRUE,"GENERAL";"TAB2",#N/A,TRUE,"GENERAL";"TAB3",#N/A,TRUE,"GENERAL";"TAB4",#N/A,TRUE,"GENERAL";"TAB5",#N/A,TRUE,"GENERAL"}</definedName>
    <definedName name="DSFSDFCXV" hidden="1">{"TAB1",#N/A,TRUE,"GENERAL";"TAB2",#N/A,TRUE,"GENERAL";"TAB3",#N/A,TRUE,"GENERAL";"TAB4",#N/A,TRUE,"GENERAL";"TAB5",#N/A,TRUE,"GENERAL"}</definedName>
    <definedName name="dsfsvm" localSheetId="1" hidden="1">{"TAB1",#N/A,TRUE,"GENERAL";"TAB2",#N/A,TRUE,"GENERAL";"TAB3",#N/A,TRUE,"GENERAL";"TAB4",#N/A,TRUE,"GENERAL";"TAB5",#N/A,TRUE,"GENERAL"}</definedName>
    <definedName name="dsfsvm" hidden="1">{"TAB1",#N/A,TRUE,"GENERAL";"TAB2",#N/A,TRUE,"GENERAL";"TAB3",#N/A,TRUE,"GENERAL";"TAB4",#N/A,TRUE,"GENERAL";"TAB5",#N/A,TRUE,"GENERAL"}</definedName>
    <definedName name="dsftbv" localSheetId="1" hidden="1">{"via1",#N/A,TRUE,"general";"via2",#N/A,TRUE,"general";"via3",#N/A,TRUE,"general"}</definedName>
    <definedName name="dsftbv" hidden="1">{"via1",#N/A,TRUE,"general";"via2",#N/A,TRUE,"general";"via3",#N/A,TRUE,"general"}</definedName>
    <definedName name="DSTRGTHGJKJHK" localSheetId="1">#REF!</definedName>
    <definedName name="DSTRGTHGJKJHK">#REF!</definedName>
    <definedName name="dtrhj" localSheetId="1" hidden="1">{"via1",#N/A,TRUE,"general";"via2",#N/A,TRUE,"general";"via3",#N/A,TRUE,"general"}</definedName>
    <definedName name="dtrhj" hidden="1">{"via1",#N/A,TRUE,"general";"via2",#N/A,TRUE,"general";"via3",#N/A,TRUE,"general"}</definedName>
    <definedName name="Durac" localSheetId="1">#REF!</definedName>
    <definedName name="Durac">#REF!</definedName>
    <definedName name="dxfgg" localSheetId="1" hidden="1">{"via1",#N/A,TRUE,"general";"via2",#N/A,TRUE,"general";"via3",#N/A,TRUE,"general"}</definedName>
    <definedName name="dxfgg" hidden="1">{"via1",#N/A,TRUE,"general";"via2",#N/A,TRUE,"general";"via3",#N/A,TRUE,"general"}</definedName>
    <definedName name="E" localSheetId="1">#REF!</definedName>
    <definedName name="E">#REF!</definedName>
    <definedName name="E.E." localSheetId="1">#REF!</definedName>
    <definedName name="E.E.">#REF!</definedName>
    <definedName name="e3e33" localSheetId="1" hidden="1">{"via1",#N/A,TRUE,"general";"via2",#N/A,TRUE,"general";"via3",#N/A,TRUE,"general"}</definedName>
    <definedName name="e3e33" hidden="1">{"via1",#N/A,TRUE,"general";"via2",#N/A,TRUE,"general";"via3",#N/A,TRUE,"general"}</definedName>
    <definedName name="ec">[3]Dimensiones!$B$11</definedName>
    <definedName name="EDEDWSWQA" localSheetId="1" hidden="1">{"TAB1",#N/A,TRUE,"GENERAL";"TAB2",#N/A,TRUE,"GENERAL";"TAB3",#N/A,TRUE,"GENERAL";"TAB4",#N/A,TRUE,"GENERAL";"TAB5",#N/A,TRUE,"GENERAL"}</definedName>
    <definedName name="EDEDWSWQA" hidden="1">{"TAB1",#N/A,TRUE,"GENERAL";"TAB2",#N/A,TRUE,"GENERAL";"TAB3",#N/A,TRUE,"GENERAL";"TAB4",#N/A,TRUE,"GENERAL";"TAB5",#N/A,TRUE,"GENERAL"}</definedName>
    <definedName name="edgfhmn" localSheetId="1" hidden="1">{"via1",#N/A,TRUE,"general";"via2",#N/A,TRUE,"general";"via3",#N/A,TRUE,"general"}</definedName>
    <definedName name="edgfhmn" hidden="1">{"via1",#N/A,TRUE,"general";"via2",#N/A,TRUE,"general";"via3",#N/A,TRUE,"general"}</definedName>
    <definedName name="ee" localSheetId="1">#REF!</definedName>
    <definedName name="ee">#REF!</definedName>
    <definedName name="eeedfr" localSheetId="1" hidden="1">{"TAB1",#N/A,TRUE,"GENERAL";"TAB2",#N/A,TRUE,"GENERAL";"TAB3",#N/A,TRUE,"GENERAL";"TAB4",#N/A,TRUE,"GENERAL";"TAB5",#N/A,TRUE,"GENERAL"}</definedName>
    <definedName name="eeedfr" hidden="1">{"TAB1",#N/A,TRUE,"GENERAL";"TAB2",#N/A,TRUE,"GENERAL";"TAB3",#N/A,TRUE,"GENERAL";"TAB4",#N/A,TRUE,"GENERAL";"TAB5",#N/A,TRUE,"GENERAL"}</definedName>
    <definedName name="eeeeer" localSheetId="1" hidden="1">{"TAB1",#N/A,TRUE,"GENERAL";"TAB2",#N/A,TRUE,"GENERAL";"TAB3",#N/A,TRUE,"GENERAL";"TAB4",#N/A,TRUE,"GENERAL";"TAB5",#N/A,TRUE,"GENERAL"}</definedName>
    <definedName name="eeeeer" hidden="1">{"TAB1",#N/A,TRUE,"GENERAL";"TAB2",#N/A,TRUE,"GENERAL";"TAB3",#N/A,TRUE,"GENERAL";"TAB4",#N/A,TRUE,"GENERAL";"TAB5",#N/A,TRUE,"GENERAL"}</definedName>
    <definedName name="eeerfd" localSheetId="1" hidden="1">{"via1",#N/A,TRUE,"general";"via2",#N/A,TRUE,"general";"via3",#N/A,TRUE,"general"}</definedName>
    <definedName name="eeerfd" hidden="1">{"via1",#N/A,TRUE,"general";"via2",#N/A,TRUE,"general";"via3",#N/A,TRUE,"general"}</definedName>
    <definedName name="eeppm" localSheetId="1">#REF!</definedName>
    <definedName name="eeppm">#REF!</definedName>
    <definedName name="efef" localSheetId="1" hidden="1">{"TAB1",#N/A,TRUE,"GENERAL";"TAB2",#N/A,TRUE,"GENERAL";"TAB3",#N/A,TRUE,"GENERAL";"TAB4",#N/A,TRUE,"GENERAL";"TAB5",#N/A,TRUE,"GENERAL"}</definedName>
    <definedName name="efef" hidden="1">{"TAB1",#N/A,TRUE,"GENERAL";"TAB2",#N/A,TRUE,"GENERAL";"TAB3",#N/A,TRUE,"GENERAL";"TAB4",#N/A,TRUE,"GENERAL";"TAB5",#N/A,TRUE,"GENERAL"}</definedName>
    <definedName name="efer" localSheetId="1" hidden="1">{"via1",#N/A,TRUE,"general";"via2",#N/A,TRUE,"general";"via3",#N/A,TRUE,"general"}</definedName>
    <definedName name="efer" hidden="1">{"via1",#N/A,TRUE,"general";"via2",#N/A,TRUE,"general";"via3",#N/A,TRUE,"general"}</definedName>
    <definedName name="egeg" localSheetId="1" hidden="1">{"TAB1",#N/A,TRUE,"GENERAL";"TAB2",#N/A,TRUE,"GENERAL";"TAB3",#N/A,TRUE,"GENERAL";"TAB4",#N/A,TRUE,"GENERAL";"TAB5",#N/A,TRUE,"GENERAL"}</definedName>
    <definedName name="egeg" hidden="1">{"TAB1",#N/A,TRUE,"GENERAL";"TAB2",#N/A,TRUE,"GENERAL";"TAB3",#N/A,TRUE,"GENERAL";"TAB4",#N/A,TRUE,"GENERAL";"TAB5",#N/A,TRUE,"GENERAL"}</definedName>
    <definedName name="egtrgthrt" localSheetId="1" hidden="1">{"TAB1",#N/A,TRUE,"GENERAL";"TAB2",#N/A,TRUE,"GENERAL";"TAB3",#N/A,TRUE,"GENERAL";"TAB4",#N/A,TRUE,"GENERAL";"TAB5",#N/A,TRUE,"GENERAL"}</definedName>
    <definedName name="egtrgthrt" hidden="1">{"TAB1",#N/A,TRUE,"GENERAL";"TAB2",#N/A,TRUE,"GENERAL";"TAB3",#N/A,TRUE,"GENERAL";"TAB4",#N/A,TRUE,"GENERAL";"TAB5",#N/A,TRUE,"GENERAL"}</definedName>
    <definedName name="Elec1" localSheetId="1">#REF!</definedName>
    <definedName name="Elec1">#REF!</definedName>
    <definedName name="Elec2" localSheetId="1">#REF!</definedName>
    <definedName name="Elec2">#REF!</definedName>
    <definedName name="Elec3" localSheetId="1">#REF!</definedName>
    <definedName name="Elec3">#REF!</definedName>
    <definedName name="Elec4" localSheetId="1">#REF!</definedName>
    <definedName name="Elec4">#REF!</definedName>
    <definedName name="Electr" localSheetId="1">#REF!</definedName>
    <definedName name="Electr">#REF!</definedName>
    <definedName name="Electrocivil" localSheetId="1">#REF!</definedName>
    <definedName name="Electrocivil">#REF!</definedName>
    <definedName name="emanto" localSheetId="1">#REF!</definedName>
    <definedName name="emanto">#REF!</definedName>
    <definedName name="Equi" localSheetId="1">#REF!</definedName>
    <definedName name="Equi">#REF!</definedName>
    <definedName name="EQUIPO" localSheetId="1">#REF!</definedName>
    <definedName name="EQUIPO">#REF!</definedName>
    <definedName name="eqw" localSheetId="1" hidden="1">{"via1",#N/A,TRUE,"general";"via2",#N/A,TRUE,"general";"via3",#N/A,TRUE,"general"}</definedName>
    <definedName name="eqw" hidden="1">{"via1",#N/A,TRUE,"general";"via2",#N/A,TRUE,"general";"via3",#N/A,TRUE,"general"}</definedName>
    <definedName name="ER" localSheetId="1">#REF!</definedName>
    <definedName name="ER">#REF!</definedName>
    <definedName name="erg" localSheetId="1" hidden="1">{"TAB1",#N/A,TRUE,"GENERAL";"TAB2",#N/A,TRUE,"GENERAL";"TAB3",#N/A,TRUE,"GENERAL";"TAB4",#N/A,TRUE,"GENERAL";"TAB5",#N/A,TRUE,"GENERAL"}</definedName>
    <definedName name="erg" hidden="1">{"TAB1",#N/A,TRUE,"GENERAL";"TAB2",#N/A,TRUE,"GENERAL";"TAB3",#N/A,TRUE,"GENERAL";"TAB4",#N/A,TRUE,"GENERAL";"TAB5",#N/A,TRUE,"GENERAL"}</definedName>
    <definedName name="erger" localSheetId="1" hidden="1">{"via1",#N/A,TRUE,"general";"via2",#N/A,TRUE,"general";"via3",#N/A,TRUE,"general"}</definedName>
    <definedName name="erger" hidden="1">{"via1",#N/A,TRUE,"general";"via2",#N/A,TRUE,"general";"via3",#N/A,TRUE,"general"}</definedName>
    <definedName name="ergerg" localSheetId="1" hidden="1">{"via1",#N/A,TRUE,"general";"via2",#N/A,TRUE,"general";"via3",#N/A,TRUE,"general"}</definedName>
    <definedName name="ergerg" hidden="1">{"via1",#N/A,TRUE,"general";"via2",#N/A,TRUE,"general";"via3",#N/A,TRUE,"general"}</definedName>
    <definedName name="ergfegr" localSheetId="1" hidden="1">{"via1",#N/A,TRUE,"general";"via2",#N/A,TRUE,"general";"via3",#N/A,TRUE,"general"}</definedName>
    <definedName name="ergfegr" hidden="1">{"via1",#N/A,TRUE,"general";"via2",#N/A,TRUE,"general";"via3",#N/A,TRUE,"general"}</definedName>
    <definedName name="ergge" localSheetId="1" hidden="1">{"TAB1",#N/A,TRUE,"GENERAL";"TAB2",#N/A,TRUE,"GENERAL";"TAB3",#N/A,TRUE,"GENERAL";"TAB4",#N/A,TRUE,"GENERAL";"TAB5",#N/A,TRUE,"GENERAL"}</definedName>
    <definedName name="ergge" hidden="1">{"TAB1",#N/A,TRUE,"GENERAL";"TAB2",#N/A,TRUE,"GENERAL";"TAB3",#N/A,TRUE,"GENERAL";"TAB4",#N/A,TRUE,"GENERAL";"TAB5",#N/A,TRUE,"GENERAL"}</definedName>
    <definedName name="erggewg" localSheetId="1" hidden="1">{"via1",#N/A,TRUE,"general";"via2",#N/A,TRUE,"general";"via3",#N/A,TRUE,"general"}</definedName>
    <definedName name="erggewg" hidden="1">{"via1",#N/A,TRUE,"general";"via2",#N/A,TRUE,"general";"via3",#N/A,TRUE,"general"}</definedName>
    <definedName name="ergreg" localSheetId="1" hidden="1">{"TAB1",#N/A,TRUE,"GENERAL";"TAB2",#N/A,TRUE,"GENERAL";"TAB3",#N/A,TRUE,"GENERAL";"TAB4",#N/A,TRUE,"GENERAL";"TAB5",#N/A,TRUE,"GENERAL"}</definedName>
    <definedName name="ergreg" hidden="1">{"TAB1",#N/A,TRUE,"GENERAL";"TAB2",#N/A,TRUE,"GENERAL";"TAB3",#N/A,TRUE,"GENERAL";"TAB4",#N/A,TRUE,"GENERAL";"TAB5",#N/A,TRUE,"GENERAL"}</definedName>
    <definedName name="ergregerg" localSheetId="1" hidden="1">{"via1",#N/A,TRUE,"general";"via2",#N/A,TRUE,"general";"via3",#N/A,TRUE,"general"}</definedName>
    <definedName name="ergregerg" hidden="1">{"via1",#N/A,TRUE,"general";"via2",#N/A,TRUE,"general";"via3",#N/A,TRUE,"general"}</definedName>
    <definedName name="ergrg" localSheetId="1" hidden="1">{"TAB1",#N/A,TRUE,"GENERAL";"TAB2",#N/A,TRUE,"GENERAL";"TAB3",#N/A,TRUE,"GENERAL";"TAB4",#N/A,TRUE,"GENERAL";"TAB5",#N/A,TRUE,"GENERAL"}</definedName>
    <definedName name="ergrg" hidden="1">{"TAB1",#N/A,TRUE,"GENERAL";"TAB2",#N/A,TRUE,"GENERAL";"TAB3",#N/A,TRUE,"GENERAL";"TAB4",#N/A,TRUE,"GENERAL";"TAB5",#N/A,TRUE,"GENERAL"}</definedName>
    <definedName name="ergweg" localSheetId="1" hidden="1">{"TAB1",#N/A,TRUE,"GENERAL";"TAB2",#N/A,TRUE,"GENERAL";"TAB3",#N/A,TRUE,"GENERAL";"TAB4",#N/A,TRUE,"GENERAL";"TAB5",#N/A,TRUE,"GENERAL"}</definedName>
    <definedName name="ergweg" hidden="1">{"TAB1",#N/A,TRUE,"GENERAL";"TAB2",#N/A,TRUE,"GENERAL";"TAB3",#N/A,TRUE,"GENERAL";"TAB4",#N/A,TRUE,"GENERAL";"TAB5",#N/A,TRUE,"GENERAL"}</definedName>
    <definedName name="ergwreg" localSheetId="1" hidden="1">{"via1",#N/A,TRUE,"general";"via2",#N/A,TRUE,"general";"via3",#N/A,TRUE,"general"}</definedName>
    <definedName name="ergwreg" hidden="1">{"via1",#N/A,TRUE,"general";"via2",#N/A,TRUE,"general";"via3",#N/A,TRUE,"general"}</definedName>
    <definedName name="erheyh" localSheetId="1" hidden="1">{"TAB1",#N/A,TRUE,"GENERAL";"TAB2",#N/A,TRUE,"GENERAL";"TAB3",#N/A,TRUE,"GENERAL";"TAB4",#N/A,TRUE,"GENERAL";"TAB5",#N/A,TRUE,"GENERAL"}</definedName>
    <definedName name="erheyh" hidden="1">{"TAB1",#N/A,TRUE,"GENERAL";"TAB2",#N/A,TRUE,"GENERAL";"TAB3",#N/A,TRUE,"GENERAL";"TAB4",#N/A,TRUE,"GENERAL";"TAB5",#N/A,TRUE,"GENERAL"}</definedName>
    <definedName name="erney">#N/A</definedName>
    <definedName name="err" localSheetId="1" hidden="1">{"TAB1",#N/A,TRUE,"GENERAL";"TAB2",#N/A,TRUE,"GENERAL";"TAB3",#N/A,TRUE,"GENERAL";"TAB4",#N/A,TRUE,"GENERAL";"TAB5",#N/A,TRUE,"GENERAL"}</definedName>
    <definedName name="err" hidden="1">{"TAB1",#N/A,TRUE,"GENERAL";"TAB2",#N/A,TRUE,"GENERAL";"TAB3",#N/A,TRUE,"GENERAL";"TAB4",#N/A,TRUE,"GENERAL";"TAB5",#N/A,TRUE,"GENERAL"}</definedName>
    <definedName name="ert" localSheetId="1" hidden="1">{"via1",#N/A,TRUE,"general";"via2",#N/A,TRUE,"general";"via3",#N/A,TRUE,"general"}</definedName>
    <definedName name="ert" hidden="1">{"via1",#N/A,TRUE,"general";"via2",#N/A,TRUE,"general";"via3",#N/A,TRUE,"general"}</definedName>
    <definedName name="erte" localSheetId="1" hidden="1">{"via1",#N/A,TRUE,"general";"via2",#N/A,TRUE,"general";"via3",#N/A,TRUE,"general"}</definedName>
    <definedName name="erte" hidden="1">{"via1",#N/A,TRUE,"general";"via2",#N/A,TRUE,"general";"via3",#N/A,TRUE,"general"}</definedName>
    <definedName name="erter" localSheetId="1" hidden="1">{"TAB1",#N/A,TRUE,"GENERAL";"TAB2",#N/A,TRUE,"GENERAL";"TAB3",#N/A,TRUE,"GENERAL";"TAB4",#N/A,TRUE,"GENERAL";"TAB5",#N/A,TRUE,"GENERAL"}</definedName>
    <definedName name="erter" hidden="1">{"TAB1",#N/A,TRUE,"GENERAL";"TAB2",#N/A,TRUE,"GENERAL";"TAB3",#N/A,TRUE,"GENERAL";"TAB4",#N/A,TRUE,"GENERAL";"TAB5",#N/A,TRUE,"GENERAL"}</definedName>
    <definedName name="ertert" localSheetId="1" hidden="1">{"via1",#N/A,TRUE,"general";"via2",#N/A,TRUE,"general";"via3",#N/A,TRUE,"general"}</definedName>
    <definedName name="ertert" hidden="1">{"via1",#N/A,TRUE,"general";"via2",#N/A,TRUE,"general";"via3",#N/A,TRUE,"general"}</definedName>
    <definedName name="ertgyhik" localSheetId="1" hidden="1">{"TAB1",#N/A,TRUE,"GENERAL";"TAB2",#N/A,TRUE,"GENERAL";"TAB3",#N/A,TRUE,"GENERAL";"TAB4",#N/A,TRUE,"GENERAL";"TAB5",#N/A,TRUE,"GENERAL"}</definedName>
    <definedName name="ertgyhik" hidden="1">{"TAB1",#N/A,TRUE,"GENERAL";"TAB2",#N/A,TRUE,"GENERAL";"TAB3",#N/A,TRUE,"GENERAL";"TAB4",#N/A,TRUE,"GENERAL";"TAB5",#N/A,TRUE,"GENERAL"}</definedName>
    <definedName name="ertreb" localSheetId="1" hidden="1">{"via1",#N/A,TRUE,"general";"via2",#N/A,TRUE,"general";"via3",#N/A,TRUE,"general"}</definedName>
    <definedName name="ertreb" hidden="1">{"via1",#N/A,TRUE,"general";"via2",#N/A,TRUE,"general";"via3",#N/A,TRUE,"general"}</definedName>
    <definedName name="ertret" localSheetId="1" hidden="1">{"TAB1",#N/A,TRUE,"GENERAL";"TAB2",#N/A,TRUE,"GENERAL";"TAB3",#N/A,TRUE,"GENERAL";"TAB4",#N/A,TRUE,"GENERAL";"TAB5",#N/A,TRUE,"GENERAL"}</definedName>
    <definedName name="ertret" hidden="1">{"TAB1",#N/A,TRUE,"GENERAL";"TAB2",#N/A,TRUE,"GENERAL";"TAB3",#N/A,TRUE,"GENERAL";"TAB4",#N/A,TRUE,"GENERAL";"TAB5",#N/A,TRUE,"GENERAL"}</definedName>
    <definedName name="erttret" localSheetId="1" hidden="1">{"via1",#N/A,TRUE,"general";"via2",#N/A,TRUE,"general";"via3",#N/A,TRUE,"general"}</definedName>
    <definedName name="erttret" hidden="1">{"via1",#N/A,TRUE,"general";"via2",#N/A,TRUE,"general";"via3",#N/A,TRUE,"general"}</definedName>
    <definedName name="ertuiy" localSheetId="1" hidden="1">{"via1",#N/A,TRUE,"general";"via2",#N/A,TRUE,"general";"via3",#N/A,TRUE,"general"}</definedName>
    <definedName name="ertuiy" hidden="1">{"via1",#N/A,TRUE,"general";"via2",#N/A,TRUE,"general";"via3",#N/A,TRUE,"general"}</definedName>
    <definedName name="ertwert" localSheetId="1" hidden="1">{"TAB1",#N/A,TRUE,"GENERAL";"TAB2",#N/A,TRUE,"GENERAL";"TAB3",#N/A,TRUE,"GENERAL";"TAB4",#N/A,TRUE,"GENERAL";"TAB5",#N/A,TRUE,"GENERAL"}</definedName>
    <definedName name="ertwert" hidden="1">{"TAB1",#N/A,TRUE,"GENERAL";"TAB2",#N/A,TRUE,"GENERAL";"TAB3",#N/A,TRUE,"GENERAL";"TAB4",#N/A,TRUE,"GENERAL";"TAB5",#N/A,TRUE,"GENERAL"}</definedName>
    <definedName name="eru" localSheetId="1" hidden="1">{"TAB1",#N/A,TRUE,"GENERAL";"TAB2",#N/A,TRUE,"GENERAL";"TAB3",#N/A,TRUE,"GENERAL";"TAB4",#N/A,TRUE,"GENERAL";"TAB5",#N/A,TRUE,"GENERAL"}</definedName>
    <definedName name="eru" hidden="1">{"TAB1",#N/A,TRUE,"GENERAL";"TAB2",#N/A,TRUE,"GENERAL";"TAB3",#N/A,TRUE,"GENERAL";"TAB4",#N/A,TRUE,"GENERAL";"TAB5",#N/A,TRUE,"GENERAL"}</definedName>
    <definedName name="ERV" localSheetId="1" hidden="1">{"via1",#N/A,TRUE,"general";"via2",#N/A,TRUE,"general";"via3",#N/A,TRUE,"general"}</definedName>
    <definedName name="ERV" hidden="1">{"via1",#N/A,TRUE,"general";"via2",#N/A,TRUE,"general";"via3",#N/A,TRUE,"general"}</definedName>
    <definedName name="erware" localSheetId="1" hidden="1">{"via1",#N/A,TRUE,"general";"via2",#N/A,TRUE,"general";"via3",#N/A,TRUE,"general"}</definedName>
    <definedName name="erware" hidden="1">{"via1",#N/A,TRUE,"general";"via2",#N/A,TRUE,"general";"via3",#N/A,TRUE,"general"}</definedName>
    <definedName name="erweer" localSheetId="1">#REF!</definedName>
    <definedName name="erweer">#REF!</definedName>
    <definedName name="ERWER" localSheetId="1" hidden="1">{"via1",#N/A,TRUE,"general";"via2",#N/A,TRUE,"general";"via3",#N/A,TRUE,"general"}</definedName>
    <definedName name="ERWER" hidden="1">{"via1",#N/A,TRUE,"general";"via2",#N/A,TRUE,"general";"via3",#N/A,TRUE,"general"}</definedName>
    <definedName name="erwertd" localSheetId="1" hidden="1">{"TAB1",#N/A,TRUE,"GENERAL";"TAB2",#N/A,TRUE,"GENERAL";"TAB3",#N/A,TRUE,"GENERAL";"TAB4",#N/A,TRUE,"GENERAL";"TAB5",#N/A,TRUE,"GENERAL"}</definedName>
    <definedName name="erwertd" hidden="1">{"TAB1",#N/A,TRUE,"GENERAL";"TAB2",#N/A,TRUE,"GENERAL";"TAB3",#N/A,TRUE,"GENERAL";"TAB4",#N/A,TRUE,"GENERAL";"TAB5",#N/A,TRUE,"GENERAL"}</definedName>
    <definedName name="erwr" localSheetId="1" hidden="1">{"TAB1",#N/A,TRUE,"GENERAL";"TAB2",#N/A,TRUE,"GENERAL";"TAB3",#N/A,TRUE,"GENERAL";"TAB4",#N/A,TRUE,"GENERAL";"TAB5",#N/A,TRUE,"GENERAL"}</definedName>
    <definedName name="erwr" hidden="1">{"TAB1",#N/A,TRUE,"GENERAL";"TAB2",#N/A,TRUE,"GENERAL";"TAB3",#N/A,TRUE,"GENERAL";"TAB4",#N/A,TRUE,"GENERAL";"TAB5",#N/A,TRUE,"GENERAL"}</definedName>
    <definedName name="ERWRL" localSheetId="1" hidden="1">{"via1",#N/A,TRUE,"general";"via2",#N/A,TRUE,"general";"via3",#N/A,TRUE,"general"}</definedName>
    <definedName name="ERWRL" hidden="1">{"via1",#N/A,TRUE,"general";"via2",#N/A,TRUE,"general";"via3",#N/A,TRUE,"general"}</definedName>
    <definedName name="ery" localSheetId="1" hidden="1">{"via1",#N/A,TRUE,"general";"via2",#N/A,TRUE,"general";"via3",#N/A,TRUE,"general"}</definedName>
    <definedName name="ery" hidden="1">{"via1",#N/A,TRUE,"general";"via2",#N/A,TRUE,"general";"via3",#N/A,TRUE,"general"}</definedName>
    <definedName name="eryhd" localSheetId="1" hidden="1">{"via1",#N/A,TRUE,"general";"via2",#N/A,TRUE,"general";"via3",#N/A,TRUE,"general"}</definedName>
    <definedName name="eryhd" hidden="1">{"via1",#N/A,TRUE,"general";"via2",#N/A,TRUE,"general";"via3",#N/A,TRUE,"general"}</definedName>
    <definedName name="eryhdf" localSheetId="1" hidden="1">{"TAB1",#N/A,TRUE,"GENERAL";"TAB2",#N/A,TRUE,"GENERAL";"TAB3",#N/A,TRUE,"GENERAL";"TAB4",#N/A,TRUE,"GENERAL";"TAB5",#N/A,TRUE,"GENERAL"}</definedName>
    <definedName name="eryhdf" hidden="1">{"TAB1",#N/A,TRUE,"GENERAL";"TAB2",#N/A,TRUE,"GENERAL";"TAB3",#N/A,TRUE,"GENERAL";"TAB4",#N/A,TRUE,"GENERAL";"TAB5",#N/A,TRUE,"GENERAL"}</definedName>
    <definedName name="eryhk" localSheetId="1" hidden="1">{"TAB1",#N/A,TRUE,"GENERAL";"TAB2",#N/A,TRUE,"GENERAL";"TAB3",#N/A,TRUE,"GENERAL";"TAB4",#N/A,TRUE,"GENERAL";"TAB5",#N/A,TRUE,"GENERAL"}</definedName>
    <definedName name="eryhk" hidden="1">{"TAB1",#N/A,TRUE,"GENERAL";"TAB2",#N/A,TRUE,"GENERAL";"TAB3",#N/A,TRUE,"GENERAL";"TAB4",#N/A,TRUE,"GENERAL";"TAB5",#N/A,TRUE,"GENERAL"}</definedName>
    <definedName name="eryhrf" localSheetId="1" hidden="1">{"TAB1",#N/A,TRUE,"GENERAL";"TAB2",#N/A,TRUE,"GENERAL";"TAB3",#N/A,TRUE,"GENERAL";"TAB4",#N/A,TRUE,"GENERAL";"TAB5",#N/A,TRUE,"GENERAL"}</definedName>
    <definedName name="eryhrf" hidden="1">{"TAB1",#N/A,TRUE,"GENERAL";"TAB2",#N/A,TRUE,"GENERAL";"TAB3",#N/A,TRUE,"GENERAL";"TAB4",#N/A,TRUE,"GENERAL";"TAB5",#N/A,TRUE,"GENERAL"}</definedName>
    <definedName name="eryre" localSheetId="1" hidden="1">{"TAB1",#N/A,TRUE,"GENERAL";"TAB2",#N/A,TRUE,"GENERAL";"TAB3",#N/A,TRUE,"GENERAL";"TAB4",#N/A,TRUE,"GENERAL";"TAB5",#N/A,TRUE,"GENERAL"}</definedName>
    <definedName name="eryre" hidden="1">{"TAB1",#N/A,TRUE,"GENERAL";"TAB2",#N/A,TRUE,"GENERAL";"TAB3",#N/A,TRUE,"GENERAL";"TAB4",#N/A,TRUE,"GENERAL";"TAB5",#N/A,TRUE,"GENERAL"}</definedName>
    <definedName name="erytd" localSheetId="1" hidden="1">{"via1",#N/A,TRUE,"general";"via2",#N/A,TRUE,"general";"via3",#N/A,TRUE,"general"}</definedName>
    <definedName name="erytd" hidden="1">{"via1",#N/A,TRUE,"general";"via2",#N/A,TRUE,"general";"via3",#N/A,TRUE,"general"}</definedName>
    <definedName name="eryty" localSheetId="1" hidden="1">{"via1",#N/A,TRUE,"general";"via2",#N/A,TRUE,"general";"via3",#N/A,TRUE,"general"}</definedName>
    <definedName name="eryty" hidden="1">{"via1",#N/A,TRUE,"general";"via2",#N/A,TRUE,"general";"via3",#N/A,TRUE,"general"}</definedName>
    <definedName name="eryy" localSheetId="1" hidden="1">{"via1",#N/A,TRUE,"general";"via2",#N/A,TRUE,"general";"via3",#N/A,TRUE,"general"}</definedName>
    <definedName name="eryy" hidden="1">{"via1",#N/A,TRUE,"general";"via2",#N/A,TRUE,"general";"via3",#N/A,TRUE,"general"}</definedName>
    <definedName name="esdd" localSheetId="1">#REF!</definedName>
    <definedName name="esdd">#REF!</definedName>
    <definedName name="ESP225P" localSheetId="1">#REF!</definedName>
    <definedName name="ESP225P">#REF!</definedName>
    <definedName name="est" localSheetId="1">#REF!</definedName>
    <definedName name="est">#REF!</definedName>
    <definedName name="ESTACION" localSheetId="1">#REF!</definedName>
    <definedName name="ESTACION">#REF!</definedName>
    <definedName name="ESTADO_ACUEDUCTO" localSheetId="1">#REF!</definedName>
    <definedName name="ESTADO_ACUEDUCTO">#REF!</definedName>
    <definedName name="ESTADO_ALCANTARILLADO" localSheetId="1">#REF!</definedName>
    <definedName name="ESTADO_ALCANTARILLADO">#REF!</definedName>
    <definedName name="Estadocamara" localSheetId="1">#REF!</definedName>
    <definedName name="Estadocamara">#REF!</definedName>
    <definedName name="Estructu" localSheetId="1">#REF!</definedName>
    <definedName name="Estructu">#REF!</definedName>
    <definedName name="ESTRUCTURA" localSheetId="1">#REF!</definedName>
    <definedName name="ESTRUCTURA">#REF!</definedName>
    <definedName name="et">[3]Dimensiones!$D$11</definedName>
    <definedName name="etertgg" localSheetId="1" hidden="1">{"via1",#N/A,TRUE,"general";"via2",#N/A,TRUE,"general";"via3",#N/A,TRUE,"general"}</definedName>
    <definedName name="etertgg" hidden="1">{"via1",#N/A,TRUE,"general";"via2",#N/A,TRUE,"general";"via3",#N/A,TRUE,"general"}</definedName>
    <definedName name="etewt" localSheetId="1" hidden="1">{"TAB1",#N/A,TRUE,"GENERAL";"TAB2",#N/A,TRUE,"GENERAL";"TAB3",#N/A,TRUE,"GENERAL";"TAB4",#N/A,TRUE,"GENERAL";"TAB5",#N/A,TRUE,"GENERAL"}</definedName>
    <definedName name="etewt" hidden="1">{"TAB1",#N/A,TRUE,"GENERAL";"TAB2",#N/A,TRUE,"GENERAL";"TAB3",#N/A,TRUE,"GENERAL";"TAB4",#N/A,TRUE,"GENERAL";"TAB5",#N/A,TRUE,"GENERAL"}</definedName>
    <definedName name="etu" localSheetId="1" hidden="1">{"via1",#N/A,TRUE,"general";"via2",#N/A,TRUE,"general";"via3",#N/A,TRUE,"general"}</definedName>
    <definedName name="etu" hidden="1">{"via1",#N/A,TRUE,"general";"via2",#N/A,TRUE,"general";"via3",#N/A,TRUE,"general"}</definedName>
    <definedName name="etueh" localSheetId="1" hidden="1">{"via1",#N/A,TRUE,"general";"via2",#N/A,TRUE,"general";"via3",#N/A,TRUE,"general"}</definedName>
    <definedName name="etueh" hidden="1">{"via1",#N/A,TRUE,"general";"via2",#N/A,TRUE,"general";"via3",#N/A,TRUE,"general"}</definedName>
    <definedName name="etyty" localSheetId="1" hidden="1">{"via1",#N/A,TRUE,"general";"via2",#N/A,TRUE,"general";"via3",#N/A,TRUE,"general"}</definedName>
    <definedName name="etyty" hidden="1">{"via1",#N/A,TRUE,"general";"via2",#N/A,TRUE,"general";"via3",#N/A,TRUE,"general"}</definedName>
    <definedName name="etyu" localSheetId="1" hidden="1">{"TAB1",#N/A,TRUE,"GENERAL";"TAB2",#N/A,TRUE,"GENERAL";"TAB3",#N/A,TRUE,"GENERAL";"TAB4",#N/A,TRUE,"GENERAL";"TAB5",#N/A,TRUE,"GENERAL"}</definedName>
    <definedName name="etyu" hidden="1">{"TAB1",#N/A,TRUE,"GENERAL";"TAB2",#N/A,TRUE,"GENERAL";"TAB3",#N/A,TRUE,"GENERAL";"TAB4",#N/A,TRUE,"GENERAL";"TAB5",#N/A,TRUE,"GENERAL"}</definedName>
    <definedName name="eu" localSheetId="1" hidden="1">{"via1",#N/A,TRUE,"general";"via2",#N/A,TRUE,"general";"via3",#N/A,TRUE,"general"}</definedName>
    <definedName name="eu" hidden="1">{"via1",#N/A,TRUE,"general";"via2",#N/A,TRUE,"general";"via3",#N/A,TRUE,"general"}</definedName>
    <definedName name="eut" localSheetId="1" hidden="1">{"via1",#N/A,TRUE,"general";"via2",#N/A,TRUE,"general";"via3",#N/A,TRUE,"general"}</definedName>
    <definedName name="eut" hidden="1">{"via1",#N/A,TRUE,"general";"via2",#N/A,TRUE,"general";"via3",#N/A,TRUE,"general"}</definedName>
    <definedName name="euyt" localSheetId="1" hidden="1">{"TAB1",#N/A,TRUE,"GENERAL";"TAB2",#N/A,TRUE,"GENERAL";"TAB3",#N/A,TRUE,"GENERAL";"TAB4",#N/A,TRUE,"GENERAL";"TAB5",#N/A,TRUE,"GENERAL"}</definedName>
    <definedName name="euyt" hidden="1">{"TAB1",#N/A,TRUE,"GENERAL";"TAB2",#N/A,TRUE,"GENERAL";"TAB3",#N/A,TRUE,"GENERAL";"TAB4",#N/A,TRUE,"GENERAL";"TAB5",#N/A,TRUE,"GENERAL"}</definedName>
    <definedName name="EvenAguas" localSheetId="1">#REF!</definedName>
    <definedName name="EvenAguas">#REF!</definedName>
    <definedName name="ewegt" localSheetId="1" hidden="1">{"TAB1",#N/A,TRUE,"GENERAL";"TAB2",#N/A,TRUE,"GENERAL";"TAB3",#N/A,TRUE,"GENERAL";"TAB4",#N/A,TRUE,"GENERAL";"TAB5",#N/A,TRUE,"GENERAL"}</definedName>
    <definedName name="ewegt" hidden="1">{"TAB1",#N/A,TRUE,"GENERAL";"TAB2",#N/A,TRUE,"GENERAL";"TAB3",#N/A,TRUE,"GENERAL";"TAB4",#N/A,TRUE,"GENERAL";"TAB5",#N/A,TRUE,"GENERAL"}</definedName>
    <definedName name="ewfewfg" localSheetId="1" hidden="1">{"TAB1",#N/A,TRUE,"GENERAL";"TAB2",#N/A,TRUE,"GENERAL";"TAB3",#N/A,TRUE,"GENERAL";"TAB4",#N/A,TRUE,"GENERAL";"TAB5",#N/A,TRUE,"GENERAL"}</definedName>
    <definedName name="ewfewfg" hidden="1">{"TAB1",#N/A,TRUE,"GENERAL";"TAB2",#N/A,TRUE,"GENERAL";"TAB3",#N/A,TRUE,"GENERAL";"TAB4",#N/A,TRUE,"GENERAL";"TAB5",#N/A,TRUE,"GENERAL"}</definedName>
    <definedName name="ewre" localSheetId="1" hidden="1">{"TAB1",#N/A,TRUE,"GENERAL";"TAB2",#N/A,TRUE,"GENERAL";"TAB3",#N/A,TRUE,"GENERAL";"TAB4",#N/A,TRUE,"GENERAL";"TAB5",#N/A,TRUE,"GENERAL"}</definedName>
    <definedName name="ewre" hidden="1">{"TAB1",#N/A,TRUE,"GENERAL";"TAB2",#N/A,TRUE,"GENERAL";"TAB3",#N/A,TRUE,"GENERAL";"TAB4",#N/A,TRUE,"GENERAL";"TAB5",#N/A,TRUE,"GENERAL"}</definedName>
    <definedName name="ewrewf" localSheetId="1" hidden="1">{"TAB1",#N/A,TRUE,"GENERAL";"TAB2",#N/A,TRUE,"GENERAL";"TAB3",#N/A,TRUE,"GENERAL";"TAB4",#N/A,TRUE,"GENERAL";"TAB5",#N/A,TRUE,"GENERAL"}</definedName>
    <definedName name="ewrewf" hidden="1">{"TAB1",#N/A,TRUE,"GENERAL";"TAB2",#N/A,TRUE,"GENERAL";"TAB3",#N/A,TRUE,"GENERAL";"TAB4",#N/A,TRUE,"GENERAL";"TAB5",#N/A,TRUE,"GENERAL"}</definedName>
    <definedName name="ewrr" localSheetId="1" hidden="1">{"TAB1",#N/A,TRUE,"GENERAL";"TAB2",#N/A,TRUE,"GENERAL";"TAB3",#N/A,TRUE,"GENERAL";"TAB4",#N/A,TRUE,"GENERAL";"TAB5",#N/A,TRUE,"GENERAL"}</definedName>
    <definedName name="ewrr" hidden="1">{"TAB1",#N/A,TRUE,"GENERAL";"TAB2",#N/A,TRUE,"GENERAL";"TAB3",#N/A,TRUE,"GENERAL";"TAB4",#N/A,TRUE,"GENERAL";"TAB5",#N/A,TRUE,"GENERAL"}</definedName>
    <definedName name="ewrt" localSheetId="1" hidden="1">{"TAB1",#N/A,TRUE,"GENERAL";"TAB2",#N/A,TRUE,"GENERAL";"TAB3",#N/A,TRUE,"GENERAL";"TAB4",#N/A,TRUE,"GENERAL";"TAB5",#N/A,TRUE,"GENERAL"}</definedName>
    <definedName name="ewrt" hidden="1">{"TAB1",#N/A,TRUE,"GENERAL";"TAB2",#N/A,TRUE,"GENERAL";"TAB3",#N/A,TRUE,"GENERAL";"TAB4",#N/A,TRUE,"GENERAL";"TAB5",#N/A,TRUE,"GENERAL"}</definedName>
    <definedName name="ewrwer" localSheetId="1" hidden="1">{"TAB1",#N/A,TRUE,"GENERAL";"TAB2",#N/A,TRUE,"GENERAL";"TAB3",#N/A,TRUE,"GENERAL";"TAB4",#N/A,TRUE,"GENERAL";"TAB5",#N/A,TRUE,"GENERAL"}</definedName>
    <definedName name="ewrwer" hidden="1">{"TAB1",#N/A,TRUE,"GENERAL";"TAB2",#N/A,TRUE,"GENERAL";"TAB3",#N/A,TRUE,"GENERAL";"TAB4",#N/A,TRUE,"GENERAL";"TAB5",#N/A,TRUE,"GENERAL"}</definedName>
    <definedName name="EXC">NA()</definedName>
    <definedName name="EXC_12">NA()</definedName>
    <definedName name="exCEL" localSheetId="1">#REF!</definedName>
    <definedName name="exCEL">#REF!</definedName>
    <definedName name="Excel_BuiltIn_Database" localSheetId="1">#REF!</definedName>
    <definedName name="Excel_BuiltIn_Database">#REF!</definedName>
    <definedName name="Excel_BuiltIn_Print_Area_1_1" localSheetId="1">#REF!</definedName>
    <definedName name="Excel_BuiltIn_Print_Area_1_1">#REF!</definedName>
    <definedName name="Excel_BuiltIn_Print_Area_1_1_1" localSheetId="1">#REF!</definedName>
    <definedName name="Excel_BuiltIn_Print_Area_1_1_1">#REF!</definedName>
    <definedName name="Excel_BuiltIn_Print_Area_1_1_2" localSheetId="1">#REF!</definedName>
    <definedName name="Excel_BuiltIn_Print_Area_1_1_2">#REF!</definedName>
    <definedName name="Excel_BuiltIn_Print_Area_1_1_3" localSheetId="1">#REF!</definedName>
    <definedName name="Excel_BuiltIn_Print_Area_1_1_3">#REF!</definedName>
    <definedName name="Excel_BuiltIn_Print_Area_1_1_3_2" localSheetId="1">#REF!</definedName>
    <definedName name="Excel_BuiltIn_Print_Area_1_1_3_2">#REF!</definedName>
    <definedName name="Excel_BuiltIn_Print_Area_1_1_3_7" localSheetId="1">#REF!</definedName>
    <definedName name="Excel_BuiltIn_Print_Area_1_1_3_7">#REF!</definedName>
    <definedName name="Excel_BuiltIn_Print_Area_1_1_4" localSheetId="1">#REF!</definedName>
    <definedName name="Excel_BuiltIn_Print_Area_1_1_4">#REF!</definedName>
    <definedName name="Excel_BuiltIn_Print_Area_1_1_7" localSheetId="1">#REF!</definedName>
    <definedName name="Excel_BuiltIn_Print_Area_1_1_7">#REF!</definedName>
    <definedName name="Excel_BuiltIn_Print_Area_2_1" localSheetId="1">#REF!</definedName>
    <definedName name="Excel_BuiltIn_Print_Area_2_1">#REF!</definedName>
    <definedName name="Excel_BuiltIn_Print_Area_2_1_1" localSheetId="1">#REF!</definedName>
    <definedName name="Excel_BuiltIn_Print_Area_2_1_1">#REF!</definedName>
    <definedName name="Excel_BuiltIn_Print_Area_2_1_2" localSheetId="1">#REF!</definedName>
    <definedName name="Excel_BuiltIn_Print_Area_2_1_2">#REF!</definedName>
    <definedName name="Excel_BuiltIn_Print_Area_2_1_3" localSheetId="1">#REF!</definedName>
    <definedName name="Excel_BuiltIn_Print_Area_2_1_3">#REF!</definedName>
    <definedName name="Excel_BuiltIn_Print_Area_2_1_3_2" localSheetId="1">#REF!</definedName>
    <definedName name="Excel_BuiltIn_Print_Area_2_1_3_2">#REF!</definedName>
    <definedName name="Excel_BuiltIn_Print_Area_2_1_3_7" localSheetId="1">#REF!</definedName>
    <definedName name="Excel_BuiltIn_Print_Area_2_1_3_7">#REF!</definedName>
    <definedName name="Excel_BuiltIn_Print_Area_2_1_4" localSheetId="1">#REF!</definedName>
    <definedName name="Excel_BuiltIn_Print_Area_2_1_4">#REF!</definedName>
    <definedName name="Excel_BuiltIn_Print_Area_2_1_7" localSheetId="1">#REF!</definedName>
    <definedName name="Excel_BuiltIn_Print_Area_2_1_7">#REF!</definedName>
    <definedName name="Excel_BuiltIn_Print_Area_3" localSheetId="1">#REF!</definedName>
    <definedName name="Excel_BuiltIn_Print_Area_3">#REF!</definedName>
    <definedName name="Excel_BuiltIn_Print_Area_3_X" localSheetId="1">#REF!</definedName>
    <definedName name="Excel_BuiltIn_Print_Area_3_X">#REF!</definedName>
    <definedName name="Excel_BuiltIn_Print_Area_4" localSheetId="1">#REF!</definedName>
    <definedName name="Excel_BuiltIn_Print_Area_4">#REF!</definedName>
    <definedName name="Excel_BuiltIn_Print_Area_4_1" localSheetId="1">#REF!</definedName>
    <definedName name="Excel_BuiltIn_Print_Area_4_1">#REF!</definedName>
    <definedName name="Excel_BuiltIn_Print_Area_4_1_2" localSheetId="1">#REF!</definedName>
    <definedName name="Excel_BuiltIn_Print_Area_4_1_2">#REF!</definedName>
    <definedName name="Excel_BuiltIn_Print_Area_5" localSheetId="1">#REF!</definedName>
    <definedName name="Excel_BuiltIn_Print_Area_5">#REF!</definedName>
    <definedName name="Excel_BuiltIn_Print_Area_5_1" localSheetId="1">#REF!</definedName>
    <definedName name="Excel_BuiltIn_Print_Area_5_1">#REF!</definedName>
    <definedName name="Excel_BuiltIn_Print_Area_5_1_2" localSheetId="1">#REF!</definedName>
    <definedName name="Excel_BuiltIn_Print_Area_5_1_2">#REF!</definedName>
    <definedName name="Excel_BuiltIn_Print_Area_5_1_3" localSheetId="1">#REF!</definedName>
    <definedName name="Excel_BuiltIn_Print_Area_5_1_3">#REF!</definedName>
    <definedName name="Excel_BuiltIn_Print_Area_5_1_3_2" localSheetId="1">#REF!</definedName>
    <definedName name="Excel_BuiltIn_Print_Area_5_1_3_2">#REF!</definedName>
    <definedName name="Excel_BuiltIn_Print_Area_5_1_3_7" localSheetId="1">#REF!</definedName>
    <definedName name="Excel_BuiltIn_Print_Area_5_1_3_7">#REF!</definedName>
    <definedName name="Excel_BuiltIn_Print_Area_5_1_4" localSheetId="1">#REF!</definedName>
    <definedName name="Excel_BuiltIn_Print_Area_5_1_4">#REF!</definedName>
    <definedName name="Excel_BuiltIn_Print_Area_5_1_7" localSheetId="1">#REF!</definedName>
    <definedName name="Excel_BuiltIn_Print_Area_5_1_7">#REF!</definedName>
    <definedName name="Excel_BuiltIn_Print_Area_5_2" localSheetId="1">#REF!</definedName>
    <definedName name="Excel_BuiltIn_Print_Area_5_2">#REF!</definedName>
    <definedName name="Excel_BuiltIn_Print_Titles_15" localSheetId="1">#REF!</definedName>
    <definedName name="Excel_BuiltIn_Print_Titles_15">#REF!</definedName>
    <definedName name="Excel_BuiltIn_Print_Titles_16" localSheetId="1">#REF!</definedName>
    <definedName name="Excel_BuiltIn_Print_Titles_16">#REF!</definedName>
    <definedName name="Excel_BuiltIn_Print_Titles_17" localSheetId="1">#REF!</definedName>
    <definedName name="Excel_BuiltIn_Print_Titles_17">#REF!</definedName>
    <definedName name="Excel_BuiltIn_Print_Titles_18" localSheetId="1">#REF!</definedName>
    <definedName name="Excel_BuiltIn_Print_Titles_18">#REF!</definedName>
    <definedName name="Excel_BuiltIn_Print_Titles_20" localSheetId="1">#REF!</definedName>
    <definedName name="Excel_BuiltIn_Print_Titles_20">#REF!</definedName>
    <definedName name="Excel_BuiltIn_Print_Titles_23" localSheetId="1">#REF!</definedName>
    <definedName name="Excel_BuiltIn_Print_Titles_23">#REF!</definedName>
    <definedName name="Excel_BuiltIn_Print_Titles_3" localSheetId="1">#REF!</definedName>
    <definedName name="Excel_BuiltIn_Print_Titles_3">#REF!</definedName>
    <definedName name="Excel_BuiltIn_Print_Titles_6" localSheetId="1">#REF!</definedName>
    <definedName name="Excel_BuiltIn_Print_Titles_6">#REF!</definedName>
    <definedName name="Excel_BuiltIn_Print_Titles_8" localSheetId="1">#REF!</definedName>
    <definedName name="Excel_BuiltIn_Print_Titles_8">#REF!</definedName>
    <definedName name="Existencia" localSheetId="1">#REF!</definedName>
    <definedName name="Existencia">#REF!</definedName>
    <definedName name="F_Cierre" localSheetId="1">#REF!</definedName>
    <definedName name="F_Cierre">#REF!</definedName>
    <definedName name="Factor_1.55" localSheetId="1">#REF!</definedName>
    <definedName name="Factor_1.55">#REF!</definedName>
    <definedName name="Factor1.55" localSheetId="1">#REF!</definedName>
    <definedName name="Factor1.55">#REF!</definedName>
    <definedName name="Factor2.1" localSheetId="1">#REF!</definedName>
    <definedName name="Factor2.1">#REF!</definedName>
    <definedName name="fafssdfasfd" localSheetId="1">#REF!</definedName>
    <definedName name="fafssdfasfd">#REF!</definedName>
    <definedName name="fda" localSheetId="1" hidden="1">{"TAB1",#N/A,TRUE,"GENERAL";"TAB2",#N/A,TRUE,"GENERAL";"TAB3",#N/A,TRUE,"GENERAL";"TAB4",#N/A,TRUE,"GENERAL";"TAB5",#N/A,TRUE,"GENERAL"}</definedName>
    <definedName name="fda" hidden="1">{"TAB1",#N/A,TRUE,"GENERAL";"TAB2",#N/A,TRUE,"GENERAL";"TAB3",#N/A,TRUE,"GENERAL";"TAB4",#N/A,TRUE,"GENERAL";"TAB5",#N/A,TRUE,"GENERAL"}</definedName>
    <definedName name="fdbjp" localSheetId="1" hidden="1">{"TAB1",#N/A,TRUE,"GENERAL";"TAB2",#N/A,TRUE,"GENERAL";"TAB3",#N/A,TRUE,"GENERAL";"TAB4",#N/A,TRUE,"GENERAL";"TAB5",#N/A,TRUE,"GENERAL"}</definedName>
    <definedName name="fdbjp" hidden="1">{"TAB1",#N/A,TRUE,"GENERAL";"TAB2",#N/A,TRUE,"GENERAL";"TAB3",#N/A,TRUE,"GENERAL";"TAB4",#N/A,TRUE,"GENERAL";"TAB5",#N/A,TRUE,"GENERAL"}</definedName>
    <definedName name="FDDF" localSheetId="1">#REF!</definedName>
    <definedName name="FDDF">#REF!</definedName>
    <definedName name="fdf" localSheetId="1" hidden="1">{"TAB1",#N/A,TRUE,"GENERAL";"TAB2",#N/A,TRUE,"GENERAL";"TAB3",#N/A,TRUE,"GENERAL";"TAB4",#N/A,TRUE,"GENERAL";"TAB5",#N/A,TRUE,"GENERAL"}</definedName>
    <definedName name="fdf" hidden="1">{"TAB1",#N/A,TRUE,"GENERAL";"TAB2",#N/A,TRUE,"GENERAL";"TAB3",#N/A,TRUE,"GENERAL";"TAB4",#N/A,TRUE,"GENERAL";"TAB5",#N/A,TRUE,"GENERAL"}</definedName>
    <definedName name="fdg" localSheetId="1" hidden="1">{"via1",#N/A,TRUE,"general";"via2",#N/A,TRUE,"general";"via3",#N/A,TRUE,"general"}</definedName>
    <definedName name="fdg" hidden="1">{"via1",#N/A,TRUE,"general";"via2",#N/A,TRUE,"general";"via3",#N/A,TRUE,"general"}</definedName>
    <definedName name="FDGASDFASD" localSheetId="1">#REF!</definedName>
    <definedName name="FDGASDFASD">#REF!</definedName>
    <definedName name="FDGD" localSheetId="1" hidden="1">{"TAB1",#N/A,TRUE,"GENERAL";"TAB2",#N/A,TRUE,"GENERAL";"TAB3",#N/A,TRUE,"GENERAL";"TAB4",#N/A,TRUE,"GENERAL";"TAB5",#N/A,TRUE,"GENERAL"}</definedName>
    <definedName name="FDGD" hidden="1">{"TAB1",#N/A,TRUE,"GENERAL";"TAB2",#N/A,TRUE,"GENERAL";"TAB3",#N/A,TRUE,"GENERAL";"TAB4",#N/A,TRUE,"GENERAL";"TAB5",#N/A,TRUE,"GENERAL"}</definedName>
    <definedName name="FDGFDBBP" localSheetId="1" hidden="1">{"TAB1",#N/A,TRUE,"GENERAL";"TAB2",#N/A,TRUE,"GENERAL";"TAB3",#N/A,TRUE,"GENERAL";"TAB4",#N/A,TRUE,"GENERAL";"TAB5",#N/A,TRUE,"GENERAL"}</definedName>
    <definedName name="FDGFDBBP" hidden="1">{"TAB1",#N/A,TRUE,"GENERAL";"TAB2",#N/A,TRUE,"GENERAL";"TAB3",#N/A,TRUE,"GENERAL";"TAB4",#N/A,TRUE,"GENERAL";"TAB5",#N/A,TRUE,"GENERAL"}</definedName>
    <definedName name="fdh" localSheetId="1" hidden="1">{"TAB1",#N/A,TRUE,"GENERAL";"TAB2",#N/A,TRUE,"GENERAL";"TAB3",#N/A,TRUE,"GENERAL";"TAB4",#N/A,TRUE,"GENERAL";"TAB5",#N/A,TRUE,"GENERAL"}</definedName>
    <definedName name="fdh" hidden="1">{"TAB1",#N/A,TRUE,"GENERAL";"TAB2",#N/A,TRUE,"GENERAL";"TAB3",#N/A,TRUE,"GENERAL";"TAB4",#N/A,TRUE,"GENERAL";"TAB5",#N/A,TRUE,"GENERAL"}</definedName>
    <definedName name="fdsafd" localSheetId="1">#REF!</definedName>
    <definedName name="fdsafd">#REF!</definedName>
    <definedName name="fdsf" localSheetId="1" hidden="1">{"TAB1",#N/A,TRUE,"GENERAL";"TAB2",#N/A,TRUE,"GENERAL";"TAB3",#N/A,TRUE,"GENERAL";"TAB4",#N/A,TRUE,"GENERAL";"TAB5",#N/A,TRUE,"GENERAL"}</definedName>
    <definedName name="fdsf" hidden="1">{"TAB1",#N/A,TRUE,"GENERAL";"TAB2",#N/A,TRUE,"GENERAL";"TAB3",#N/A,TRUE,"GENERAL";"TAB4",#N/A,TRUE,"GENERAL";"TAB5",#N/A,TRUE,"GENERAL"}</definedName>
    <definedName name="fdsfds" localSheetId="1" hidden="1">{"TAB1",#N/A,TRUE,"GENERAL";"TAB2",#N/A,TRUE,"GENERAL";"TAB3",#N/A,TRUE,"GENERAL";"TAB4",#N/A,TRUE,"GENERAL";"TAB5",#N/A,TRUE,"GENERAL"}</definedName>
    <definedName name="fdsfds" hidden="1">{"TAB1",#N/A,TRUE,"GENERAL";"TAB2",#N/A,TRUE,"GENERAL";"TAB3",#N/A,TRUE,"GENERAL";"TAB4",#N/A,TRUE,"GENERAL";"TAB5",#N/A,TRUE,"GENERAL"}</definedName>
    <definedName name="fdsfdsf" localSheetId="1" hidden="1">{"via1",#N/A,TRUE,"general";"via2",#N/A,TRUE,"general";"via3",#N/A,TRUE,"general"}</definedName>
    <definedName name="fdsfdsf" hidden="1">{"via1",#N/A,TRUE,"general";"via2",#N/A,TRUE,"general";"via3",#N/A,TRUE,"general"}</definedName>
    <definedName name="fdsgfds" localSheetId="1" hidden="1">{"via1",#N/A,TRUE,"general";"via2",#N/A,TRUE,"general";"via3",#N/A,TRUE,"general"}</definedName>
    <definedName name="fdsgfds" hidden="1">{"via1",#N/A,TRUE,"general";"via2",#N/A,TRUE,"general";"via3",#N/A,TRUE,"general"}</definedName>
    <definedName name="fdsgsdfu" localSheetId="1" hidden="1">{"TAB1",#N/A,TRUE,"GENERAL";"TAB2",#N/A,TRUE,"GENERAL";"TAB3",#N/A,TRUE,"GENERAL";"TAB4",#N/A,TRUE,"GENERAL";"TAB5",#N/A,TRUE,"GENERAL"}</definedName>
    <definedName name="fdsgsdfu" hidden="1">{"TAB1",#N/A,TRUE,"GENERAL";"TAB2",#N/A,TRUE,"GENERAL";"TAB3",#N/A,TRUE,"GENERAL";"TAB4",#N/A,TRUE,"GENERAL";"TAB5",#N/A,TRUE,"GENERAL"}</definedName>
    <definedName name="FDSIO" localSheetId="1" hidden="1">{"TAB1",#N/A,TRUE,"GENERAL";"TAB2",#N/A,TRUE,"GENERAL";"TAB3",#N/A,TRUE,"GENERAL";"TAB4",#N/A,TRUE,"GENERAL";"TAB5",#N/A,TRUE,"GENERAL"}</definedName>
    <definedName name="FDSIO" hidden="1">{"TAB1",#N/A,TRUE,"GENERAL";"TAB2",#N/A,TRUE,"GENERAL";"TAB3",#N/A,TRUE,"GENERAL";"TAB4",#N/A,TRUE,"GENERAL";"TAB5",#N/A,TRUE,"GENERAL"}</definedName>
    <definedName name="ferfer" localSheetId="1" hidden="1">{"via1",#N/A,TRUE,"general";"via2",#N/A,TRUE,"general";"via3",#N/A,TRUE,"general"}</definedName>
    <definedName name="ferfer" hidden="1">{"via1",#N/A,TRUE,"general";"via2",#N/A,TRUE,"general";"via3",#N/A,TRUE,"general"}</definedName>
    <definedName name="fff" localSheetId="1" hidden="1">{"via1",#N/A,TRUE,"general";"via2",#N/A,TRUE,"general";"via3",#N/A,TRUE,"general"}</definedName>
    <definedName name="fff" hidden="1">{"via1",#N/A,TRUE,"general";"via2",#N/A,TRUE,"general";"via3",#N/A,TRUE,"general"}</definedName>
    <definedName name="FFFF" localSheetId="1" hidden="1">#REF!</definedName>
    <definedName name="FFFF" localSheetId="0" hidden="1">#REF!</definedName>
    <definedName name="FFFF" hidden="1">#REF!</definedName>
    <definedName name="ffffd" localSheetId="1" hidden="1">{"via1",#N/A,TRUE,"general";"via2",#N/A,TRUE,"general";"via3",#N/A,TRUE,"general"}</definedName>
    <definedName name="ffffd" hidden="1">{"via1",#N/A,TRUE,"general";"via2",#N/A,TRUE,"general";"via3",#N/A,TRUE,"general"}</definedName>
    <definedName name="FFFFF" localSheetId="1">#REF!</definedName>
    <definedName name="FFFFF">#REF!</definedName>
    <definedName name="fffffft" localSheetId="1" hidden="1">{"TAB1",#N/A,TRUE,"GENERAL";"TAB2",#N/A,TRUE,"GENERAL";"TAB3",#N/A,TRUE,"GENERAL";"TAB4",#N/A,TRUE,"GENERAL";"TAB5",#N/A,TRUE,"GENERAL"}</definedName>
    <definedName name="fffffft" hidden="1">{"TAB1",#N/A,TRUE,"GENERAL";"TAB2",#N/A,TRUE,"GENERAL";"TAB3",#N/A,TRUE,"GENERAL";"TAB4",#N/A,TRUE,"GENERAL";"TAB5",#N/A,TRUE,"GENERAL"}</definedName>
    <definedName name="fffffik" localSheetId="1" hidden="1">{"TAB1",#N/A,TRUE,"GENERAL";"TAB2",#N/A,TRUE,"GENERAL";"TAB3",#N/A,TRUE,"GENERAL";"TAB4",#N/A,TRUE,"GENERAL";"TAB5",#N/A,TRUE,"GENERAL"}</definedName>
    <definedName name="fffffik" hidden="1">{"TAB1",#N/A,TRUE,"GENERAL";"TAB2",#N/A,TRUE,"GENERAL";"TAB3",#N/A,TRUE,"GENERAL";"TAB4",#N/A,TRUE,"GENERAL";"TAB5",#N/A,TRUE,"GENERAL"}</definedName>
    <definedName name="fffffj" localSheetId="1" hidden="1">{"TAB1",#N/A,TRUE,"GENERAL";"TAB2",#N/A,TRUE,"GENERAL";"TAB3",#N/A,TRUE,"GENERAL";"TAB4",#N/A,TRUE,"GENERAL";"TAB5",#N/A,TRUE,"GENERAL"}</definedName>
    <definedName name="fffffj" hidden="1">{"TAB1",#N/A,TRUE,"GENERAL";"TAB2",#N/A,TRUE,"GENERAL";"TAB3",#N/A,TRUE,"GENERAL";"TAB4",#N/A,TRUE,"GENERAL";"TAB5",#N/A,TRUE,"GENERAL"}</definedName>
    <definedName name="ffffrd" localSheetId="1" hidden="1">{"via1",#N/A,TRUE,"general";"via2",#N/A,TRUE,"general";"via3",#N/A,TRUE,"general"}</definedName>
    <definedName name="ffffrd" hidden="1">{"via1",#N/A,TRUE,"general";"via2",#N/A,TRUE,"general";"via3",#N/A,TRUE,"general"}</definedName>
    <definedName name="ffffy" localSheetId="1" hidden="1">{"TAB1",#N/A,TRUE,"GENERAL";"TAB2",#N/A,TRUE,"GENERAL";"TAB3",#N/A,TRUE,"GENERAL";"TAB4",#N/A,TRUE,"GENERAL";"TAB5",#N/A,TRUE,"GENERAL"}</definedName>
    <definedName name="ffffy" hidden="1">{"TAB1",#N/A,TRUE,"GENERAL";"TAB2",#N/A,TRUE,"GENERAL";"TAB3",#N/A,TRUE,"GENERAL";"TAB4",#N/A,TRUE,"GENERAL";"TAB5",#N/A,TRUE,"GENERAL"}</definedName>
    <definedName name="fffrfr" localSheetId="1" hidden="1">{"TAB1",#N/A,TRUE,"GENERAL";"TAB2",#N/A,TRUE,"GENERAL";"TAB3",#N/A,TRUE,"GENERAL";"TAB4",#N/A,TRUE,"GENERAL";"TAB5",#N/A,TRUE,"GENERAL"}</definedName>
    <definedName name="fffrfr" hidden="1">{"TAB1",#N/A,TRUE,"GENERAL";"TAB2",#N/A,TRUE,"GENERAL";"TAB3",#N/A,TRUE,"GENERAL";"TAB4",#N/A,TRUE,"GENERAL";"TAB5",#N/A,TRUE,"GENERAL"}</definedName>
    <definedName name="fffs" localSheetId="1" hidden="1">{"TAB1",#N/A,TRUE,"GENERAL";"TAB2",#N/A,TRUE,"GENERAL";"TAB3",#N/A,TRUE,"GENERAL";"TAB4",#N/A,TRUE,"GENERAL";"TAB5",#N/A,TRUE,"GENERAL"}</definedName>
    <definedName name="fffs" hidden="1">{"TAB1",#N/A,TRUE,"GENERAL";"TAB2",#N/A,TRUE,"GENERAL";"TAB3",#N/A,TRUE,"GENERAL";"TAB4",#N/A,TRUE,"GENERAL";"TAB5",#N/A,TRUE,"GENERAL"}</definedName>
    <definedName name="fgdfg" localSheetId="1" hidden="1">{"TAB1",#N/A,TRUE,"GENERAL";"TAB2",#N/A,TRUE,"GENERAL";"TAB3",#N/A,TRUE,"GENERAL";"TAB4",#N/A,TRUE,"GENERAL";"TAB5",#N/A,TRUE,"GENERAL"}</definedName>
    <definedName name="fgdfg" hidden="1">{"TAB1",#N/A,TRUE,"GENERAL";"TAB2",#N/A,TRUE,"GENERAL";"TAB3",#N/A,TRUE,"GENERAL";"TAB4",#N/A,TRUE,"GENERAL";"TAB5",#N/A,TRUE,"GENERAL"}</definedName>
    <definedName name="fgdfsgr" localSheetId="1" hidden="1">{"via1",#N/A,TRUE,"general";"via2",#N/A,TRUE,"general";"via3",#N/A,TRUE,"general"}</definedName>
    <definedName name="fgdfsgr" hidden="1">{"via1",#N/A,TRUE,"general";"via2",#N/A,TRUE,"general";"via3",#N/A,TRUE,"general"}</definedName>
    <definedName name="fgdsfg" localSheetId="1" hidden="1">{"TAB1",#N/A,TRUE,"GENERAL";"TAB2",#N/A,TRUE,"GENERAL";"TAB3",#N/A,TRUE,"GENERAL";"TAB4",#N/A,TRUE,"GENERAL";"TAB5",#N/A,TRUE,"GENERAL"}</definedName>
    <definedName name="fgdsfg" hidden="1">{"TAB1",#N/A,TRUE,"GENERAL";"TAB2",#N/A,TRUE,"GENERAL";"TAB3",#N/A,TRUE,"GENERAL";"TAB4",#N/A,TRUE,"GENERAL";"TAB5",#N/A,TRUE,"GENERAL"}</definedName>
    <definedName name="FGFDH" localSheetId="1" hidden="1">{"via1",#N/A,TRUE,"general";"via2",#N/A,TRUE,"general";"via3",#N/A,TRUE,"general"}</definedName>
    <definedName name="FGFDH" hidden="1">{"via1",#N/A,TRUE,"general";"via2",#N/A,TRUE,"general";"via3",#N/A,TRUE,"general"}</definedName>
    <definedName name="fgg" localSheetId="1">#REF!</definedName>
    <definedName name="fgg">#REF!</definedName>
    <definedName name="fgghhj" localSheetId="1" hidden="1">{"via1",#N/A,TRUE,"general";"via2",#N/A,TRUE,"general";"via3",#N/A,TRUE,"general"}</definedName>
    <definedName name="fgghhj" hidden="1">{"via1",#N/A,TRUE,"general";"via2",#N/A,TRUE,"general";"via3",#N/A,TRUE,"general"}</definedName>
    <definedName name="FGHD" localSheetId="1">#REF!</definedName>
    <definedName name="FGHD">#REF!</definedName>
    <definedName name="FGHFBC" localSheetId="1" hidden="1">{"via1",#N/A,TRUE,"general";"via2",#N/A,TRUE,"general";"via3",#N/A,TRUE,"general"}</definedName>
    <definedName name="FGHFBC" hidden="1">{"via1",#N/A,TRUE,"general";"via2",#N/A,TRUE,"general";"via3",#N/A,TRUE,"general"}</definedName>
    <definedName name="fghfg" localSheetId="1" hidden="1">{"TAB1",#N/A,TRUE,"GENERAL";"TAB2",#N/A,TRUE,"GENERAL";"TAB3",#N/A,TRUE,"GENERAL";"TAB4",#N/A,TRUE,"GENERAL";"TAB5",#N/A,TRUE,"GENERAL"}</definedName>
    <definedName name="fghfg" hidden="1">{"TAB1",#N/A,TRUE,"GENERAL";"TAB2",#N/A,TRUE,"GENERAL";"TAB3",#N/A,TRUE,"GENERAL";"TAB4",#N/A,TRUE,"GENERAL";"TAB5",#N/A,TRUE,"GENERAL"}</definedName>
    <definedName name="fghfgh" localSheetId="1" hidden="1">{"via1",#N/A,TRUE,"general";"via2",#N/A,TRUE,"general";"via3",#N/A,TRUE,"general"}</definedName>
    <definedName name="fghfgh" hidden="1">{"via1",#N/A,TRUE,"general";"via2",#N/A,TRUE,"general";"via3",#N/A,TRUE,"general"}</definedName>
    <definedName name="FGHFW" localSheetId="1" hidden="1">{"via1",#N/A,TRUE,"general";"via2",#N/A,TRUE,"general";"via3",#N/A,TRUE,"general"}</definedName>
    <definedName name="FGHFW" hidden="1">{"via1",#N/A,TRUE,"general";"via2",#N/A,TRUE,"general";"via3",#N/A,TRUE,"general"}</definedName>
    <definedName name="fghhh" localSheetId="1" hidden="1">{"TAB1",#N/A,TRUE,"GENERAL";"TAB2",#N/A,TRUE,"GENERAL";"TAB3",#N/A,TRUE,"GENERAL";"TAB4",#N/A,TRUE,"GENERAL";"TAB5",#N/A,TRUE,"GENERAL"}</definedName>
    <definedName name="fghhh" hidden="1">{"TAB1",#N/A,TRUE,"GENERAL";"TAB2",#N/A,TRUE,"GENERAL";"TAB3",#N/A,TRUE,"GENERAL";"TAB4",#N/A,TRUE,"GENERAL";"TAB5",#N/A,TRUE,"GENERAL"}</definedName>
    <definedName name="fghsfgh" localSheetId="1" hidden="1">{"via1",#N/A,TRUE,"general";"via2",#N/A,TRUE,"general";"via3",#N/A,TRUE,"general"}</definedName>
    <definedName name="fghsfgh" hidden="1">{"via1",#N/A,TRUE,"general";"via2",#N/A,TRUE,"general";"via3",#N/A,TRUE,"general"}</definedName>
    <definedName name="fght" localSheetId="1" hidden="1">{"TAB1",#N/A,TRUE,"GENERAL";"TAB2",#N/A,TRUE,"GENERAL";"TAB3",#N/A,TRUE,"GENERAL";"TAB4",#N/A,TRUE,"GENERAL";"TAB5",#N/A,TRUE,"GENERAL"}</definedName>
    <definedName name="fght" hidden="1">{"TAB1",#N/A,TRUE,"GENERAL";"TAB2",#N/A,TRUE,"GENERAL";"TAB3",#N/A,TRUE,"GENERAL";"TAB4",#N/A,TRUE,"GENERAL";"TAB5",#N/A,TRUE,"GENERAL"}</definedName>
    <definedName name="fgjgryi" localSheetId="1" hidden="1">{"TAB1",#N/A,TRUE,"GENERAL";"TAB2",#N/A,TRUE,"GENERAL";"TAB3",#N/A,TRUE,"GENERAL";"TAB4",#N/A,TRUE,"GENERAL";"TAB5",#N/A,TRUE,"GENERAL"}</definedName>
    <definedName name="fgjgryi" hidden="1">{"TAB1",#N/A,TRUE,"GENERAL";"TAB2",#N/A,TRUE,"GENERAL";"TAB3",#N/A,TRUE,"GENERAL";"TAB4",#N/A,TRUE,"GENERAL";"TAB5",#N/A,TRUE,"GENERAL"}</definedName>
    <definedName name="fhfg" localSheetId="1" hidden="1">{"TAB1",#N/A,TRUE,"GENERAL";"TAB2",#N/A,TRUE,"GENERAL";"TAB3",#N/A,TRUE,"GENERAL";"TAB4",#N/A,TRUE,"GENERAL";"TAB5",#N/A,TRUE,"GENERAL"}</definedName>
    <definedName name="fhfg" hidden="1">{"TAB1",#N/A,TRUE,"GENERAL";"TAB2",#N/A,TRUE,"GENERAL";"TAB3",#N/A,TRUE,"GENERAL";"TAB4",#N/A,TRUE,"GENERAL";"TAB5",#N/A,TRUE,"GENERAL"}</definedName>
    <definedName name="fhfgh" localSheetId="1" hidden="1">{"via1",#N/A,TRUE,"general";"via2",#N/A,TRUE,"general";"via3",#N/A,TRUE,"general"}</definedName>
    <definedName name="fhfgh" hidden="1">{"via1",#N/A,TRUE,"general";"via2",#N/A,TRUE,"general";"via3",#N/A,TRUE,"general"}</definedName>
    <definedName name="fhgh" localSheetId="1" hidden="1">{"via1",#N/A,TRUE,"general";"via2",#N/A,TRUE,"general";"via3",#N/A,TRUE,"general"}</definedName>
    <definedName name="fhgh" hidden="1">{"via1",#N/A,TRUE,"general";"via2",#N/A,TRUE,"general";"via3",#N/A,TRUE,"general"}</definedName>
    <definedName name="fhpltyunh" localSheetId="1" hidden="1">{"via1",#N/A,TRUE,"general";"via2",#N/A,TRUE,"general";"via3",#N/A,TRUE,"general"}</definedName>
    <definedName name="fhpltyunh" hidden="1">{"via1",#N/A,TRUE,"general";"via2",#N/A,TRUE,"general";"via3",#N/A,TRUE,"general"}</definedName>
    <definedName name="fi" localSheetId="1">#REF!</definedName>
    <definedName name="fi">#REF!</definedName>
    <definedName name="final" localSheetId="1">#REF!</definedName>
    <definedName name="final">#REF!</definedName>
    <definedName name="FINI" localSheetId="1">#REF!</definedName>
    <definedName name="FINI">#REF!</definedName>
    <definedName name="FORM3" localSheetId="1">#REF!</definedName>
    <definedName name="FORM3">#REF!</definedName>
    <definedName name="FORMA" localSheetId="1">#REF!</definedName>
    <definedName name="FORMA">#REF!</definedName>
    <definedName name="FORMALE" localSheetId="1">#REF!</definedName>
    <definedName name="FORMALE">#REF!</definedName>
    <definedName name="FORMH" localSheetId="1">#REF!</definedName>
    <definedName name="FORMH">#REF!</definedName>
    <definedName name="FORMM" localSheetId="1">#REF!</definedName>
    <definedName name="FORMM">#REF!</definedName>
    <definedName name="formularioCantidades" localSheetId="1">#REF!</definedName>
    <definedName name="formularioCantidades">#REF!</definedName>
    <definedName name="FOTO" localSheetId="1">#REF!</definedName>
    <definedName name="FOTO">#REF!</definedName>
    <definedName name="frbgsd" localSheetId="1" hidden="1">{"TAB1",#N/A,TRUE,"GENERAL";"TAB2",#N/A,TRUE,"GENERAL";"TAB3",#N/A,TRUE,"GENERAL";"TAB4",#N/A,TRUE,"GENERAL";"TAB5",#N/A,TRUE,"GENERAL"}</definedName>
    <definedName name="frbgsd" hidden="1">{"TAB1",#N/A,TRUE,"GENERAL";"TAB2",#N/A,TRUE,"GENERAL";"TAB3",#N/A,TRUE,"GENERAL";"TAB4",#N/A,TRUE,"GENERAL";"TAB5",#N/A,TRUE,"GENERAL"}</definedName>
    <definedName name="frefr" localSheetId="1" hidden="1">{"via1",#N/A,TRUE,"general";"via2",#N/A,TRUE,"general";"via3",#N/A,TRUE,"general"}</definedName>
    <definedName name="frefr" hidden="1">{"via1",#N/A,TRUE,"general";"via2",#N/A,TRUE,"general";"via3",#N/A,TRUE,"general"}</definedName>
    <definedName name="frfa" localSheetId="1" hidden="1">{"via1",#N/A,TRUE,"general";"via2",#N/A,TRUE,"general";"via3",#N/A,TRUE,"general"}</definedName>
    <definedName name="frfa" hidden="1">{"via1",#N/A,TRUE,"general";"via2",#N/A,TRUE,"general";"via3",#N/A,TRUE,"general"}</definedName>
    <definedName name="frfr" localSheetId="1" hidden="1">{"TAB1",#N/A,TRUE,"GENERAL";"TAB2",#N/A,TRUE,"GENERAL";"TAB3",#N/A,TRUE,"GENERAL";"TAB4",#N/A,TRUE,"GENERAL";"TAB5",#N/A,TRUE,"GENERAL"}</definedName>
    <definedName name="frfr" hidden="1">{"TAB1",#N/A,TRUE,"GENERAL";"TAB2",#N/A,TRUE,"GENERAL";"TAB3",#N/A,TRUE,"GENERAL";"TAB4",#N/A,TRUE,"GENERAL";"TAB5",#N/A,TRUE,"GENERAL"}</definedName>
    <definedName name="ft">[3]Dimensiones!$D$12</definedName>
    <definedName name="fwff" localSheetId="1" hidden="1">{"via1",#N/A,TRUE,"general";"via2",#N/A,TRUE,"general";"via3",#N/A,TRUE,"general"}</definedName>
    <definedName name="fwff" hidden="1">{"via1",#N/A,TRUE,"general";"via2",#N/A,TRUE,"general";"via3",#N/A,TRUE,"general"}</definedName>
    <definedName name="fwwe" localSheetId="1" hidden="1">{"via1",#N/A,TRUE,"general";"via2",#N/A,TRUE,"general";"via3",#N/A,TRUE,"general"}</definedName>
    <definedName name="fwwe" hidden="1">{"via1",#N/A,TRUE,"general";"via2",#N/A,TRUE,"general";"via3",#N/A,TRUE,"general"}</definedName>
    <definedName name="g" localSheetId="1">#REF!</definedName>
    <definedName name="g">#REF!</definedName>
    <definedName name="gbbfghghj" localSheetId="1" hidden="1">{"TAB1",#N/A,TRUE,"GENERAL";"TAB2",#N/A,TRUE,"GENERAL";"TAB3",#N/A,TRUE,"GENERAL";"TAB4",#N/A,TRUE,"GENERAL";"TAB5",#N/A,TRUE,"GENERAL"}</definedName>
    <definedName name="gbbfghghj" hidden="1">{"TAB1",#N/A,TRUE,"GENERAL";"TAB2",#N/A,TRUE,"GENERAL";"TAB3",#N/A,TRUE,"GENERAL";"TAB4",#N/A,TRUE,"GENERAL";"TAB5",#N/A,TRUE,"GENERAL"}</definedName>
    <definedName name="gdt" localSheetId="1" hidden="1">{"TAB1",#N/A,TRUE,"GENERAL";"TAB2",#N/A,TRUE,"GENERAL";"TAB3",#N/A,TRUE,"GENERAL";"TAB4",#N/A,TRUE,"GENERAL";"TAB5",#N/A,TRUE,"GENERAL"}</definedName>
    <definedName name="gdt" hidden="1">{"TAB1",#N/A,TRUE,"GENERAL";"TAB2",#N/A,TRUE,"GENERAL";"TAB3",#N/A,TRUE,"GENERAL";"TAB4",#N/A,TRUE,"GENERAL";"TAB5",#N/A,TRUE,"GENERAL"}</definedName>
    <definedName name="geg" localSheetId="1" hidden="1">{"via1",#N/A,TRUE,"general";"via2",#N/A,TRUE,"general";"via3",#N/A,TRUE,"general"}</definedName>
    <definedName name="geg" hidden="1">{"via1",#N/A,TRUE,"general";"via2",#N/A,TRUE,"general";"via3",#N/A,TRUE,"general"}</definedName>
    <definedName name="GEOT" localSheetId="1">#REF!</definedName>
    <definedName name="GEOT">#REF!</definedName>
    <definedName name="gerg" localSheetId="1" hidden="1">{"TAB1",#N/A,TRUE,"GENERAL";"TAB2",#N/A,TRUE,"GENERAL";"TAB3",#N/A,TRUE,"GENERAL";"TAB4",#N/A,TRUE,"GENERAL";"TAB5",#N/A,TRUE,"GENERAL"}</definedName>
    <definedName name="gerg" hidden="1">{"TAB1",#N/A,TRUE,"GENERAL";"TAB2",#N/A,TRUE,"GENERAL";"TAB3",#N/A,TRUE,"GENERAL";"TAB4",#N/A,TRUE,"GENERAL";"TAB5",#N/A,TRUE,"GENERAL"}</definedName>
    <definedName name="gerg54" localSheetId="1" hidden="1">{"via1",#N/A,TRUE,"general";"via2",#N/A,TRUE,"general";"via3",#N/A,TRUE,"general"}</definedName>
    <definedName name="gerg54" hidden="1">{"via1",#N/A,TRUE,"general";"via2",#N/A,TRUE,"general";"via3",#N/A,TRUE,"general"}</definedName>
    <definedName name="gergew" localSheetId="1" hidden="1">{"TAB1",#N/A,TRUE,"GENERAL";"TAB2",#N/A,TRUE,"GENERAL";"TAB3",#N/A,TRUE,"GENERAL";"TAB4",#N/A,TRUE,"GENERAL";"TAB5",#N/A,TRUE,"GENERAL"}</definedName>
    <definedName name="gergew" hidden="1">{"TAB1",#N/A,TRUE,"GENERAL";"TAB2",#N/A,TRUE,"GENERAL";"TAB3",#N/A,TRUE,"GENERAL";"TAB4",#N/A,TRUE,"GENERAL";"TAB5",#N/A,TRUE,"GENERAL"}</definedName>
    <definedName name="gergw" localSheetId="1" hidden="1">{"TAB1",#N/A,TRUE,"GENERAL";"TAB2",#N/A,TRUE,"GENERAL";"TAB3",#N/A,TRUE,"GENERAL";"TAB4",#N/A,TRUE,"GENERAL";"TAB5",#N/A,TRUE,"GENERAL"}</definedName>
    <definedName name="gergw" hidden="1">{"TAB1",#N/A,TRUE,"GENERAL";"TAB2",#N/A,TRUE,"GENERAL";"TAB3",#N/A,TRUE,"GENERAL";"TAB4",#N/A,TRUE,"GENERAL";"TAB5",#N/A,TRUE,"GENERAL"}</definedName>
    <definedName name="gfd" localSheetId="1" hidden="1">{"TAB1",#N/A,TRUE,"GENERAL";"TAB2",#N/A,TRUE,"GENERAL";"TAB3",#N/A,TRUE,"GENERAL";"TAB4",#N/A,TRUE,"GENERAL";"TAB5",#N/A,TRUE,"GENERAL"}</definedName>
    <definedName name="gfd" hidden="1">{"TAB1",#N/A,TRUE,"GENERAL";"TAB2",#N/A,TRUE,"GENERAL";"TAB3",#N/A,TRUE,"GENERAL";"TAB4",#N/A,TRUE,"GENERAL";"TAB5",#N/A,TRUE,"GENERAL"}</definedName>
    <definedName name="gfdg" localSheetId="1" hidden="1">{"via1",#N/A,TRUE,"general";"via2",#N/A,TRUE,"general";"via3",#N/A,TRUE,"general"}</definedName>
    <definedName name="gfdg" hidden="1">{"via1",#N/A,TRUE,"general";"via2",#N/A,TRUE,"general";"via3",#N/A,TRUE,"general"}</definedName>
    <definedName name="gfgfgr" localSheetId="1" hidden="1">{"via1",#N/A,TRUE,"general";"via2",#N/A,TRUE,"general";"via3",#N/A,TRUE,"general"}</definedName>
    <definedName name="gfgfgr" hidden="1">{"via1",#N/A,TRUE,"general";"via2",#N/A,TRUE,"general";"via3",#N/A,TRUE,"general"}</definedName>
    <definedName name="GFHDJSK" localSheetId="1">#REF!</definedName>
    <definedName name="GFHDJSK">#REF!</definedName>
    <definedName name="gfhf" localSheetId="1" hidden="1">{"via1",#N/A,TRUE,"general";"via2",#N/A,TRUE,"general";"via3",#N/A,TRUE,"general"}</definedName>
    <definedName name="gfhf" hidden="1">{"via1",#N/A,TRUE,"general";"via2",#N/A,TRUE,"general";"via3",#N/A,TRUE,"general"}</definedName>
    <definedName name="gfhfdh" localSheetId="1" hidden="1">{"TAB1",#N/A,TRUE,"GENERAL";"TAB2",#N/A,TRUE,"GENERAL";"TAB3",#N/A,TRUE,"GENERAL";"TAB4",#N/A,TRUE,"GENERAL";"TAB5",#N/A,TRUE,"GENERAL"}</definedName>
    <definedName name="gfhfdh" hidden="1">{"TAB1",#N/A,TRUE,"GENERAL";"TAB2",#N/A,TRUE,"GENERAL";"TAB3",#N/A,TRUE,"GENERAL";"TAB4",#N/A,TRUE,"GENERAL";"TAB5",#N/A,TRUE,"GENERAL"}</definedName>
    <definedName name="gfhgfh" localSheetId="1" hidden="1">{"TAB1",#N/A,TRUE,"GENERAL";"TAB2",#N/A,TRUE,"GENERAL";"TAB3",#N/A,TRUE,"GENERAL";"TAB4",#N/A,TRUE,"GENERAL";"TAB5",#N/A,TRUE,"GENERAL"}</definedName>
    <definedName name="gfhgfh" hidden="1">{"TAB1",#N/A,TRUE,"GENERAL";"TAB2",#N/A,TRUE,"GENERAL";"TAB3",#N/A,TRUE,"GENERAL";"TAB4",#N/A,TRUE,"GENERAL";"TAB5",#N/A,TRUE,"GENERAL"}</definedName>
    <definedName name="GFJHGJ" localSheetId="1" hidden="1">{"TAB1",#N/A,TRUE,"GENERAL";"TAB2",#N/A,TRUE,"GENERAL";"TAB3",#N/A,TRUE,"GENERAL";"TAB4",#N/A,TRUE,"GENERAL";"TAB5",#N/A,TRUE,"GENERAL"}</definedName>
    <definedName name="GFJHGJ" hidden="1">{"TAB1",#N/A,TRUE,"GENERAL";"TAB2",#N/A,TRUE,"GENERAL";"TAB3",#N/A,TRUE,"GENERAL";"TAB4",#N/A,TRUE,"GENERAL";"TAB5",#N/A,TRUE,"GENERAL"}</definedName>
    <definedName name="gfjjh" localSheetId="1" hidden="1">{"via1",#N/A,TRUE,"general";"via2",#N/A,TRUE,"general";"via3",#N/A,TRUE,"general"}</definedName>
    <definedName name="gfjjh" hidden="1">{"via1",#N/A,TRUE,"general";"via2",#N/A,TRUE,"general";"via3",#N/A,TRUE,"general"}</definedName>
    <definedName name="gfutyj6" localSheetId="1" hidden="1">{"via1",#N/A,TRUE,"general";"via2",#N/A,TRUE,"general";"via3",#N/A,TRUE,"general"}</definedName>
    <definedName name="gfutyj6" hidden="1">{"via1",#N/A,TRUE,"general";"via2",#N/A,TRUE,"general";"via3",#N/A,TRUE,"general"}</definedName>
    <definedName name="gg" localSheetId="1" hidden="1">{"TAB1",#N/A,TRUE,"GENERAL";"TAB2",#N/A,TRUE,"GENERAL";"TAB3",#N/A,TRUE,"GENERAL";"TAB4",#N/A,TRUE,"GENERAL";"TAB5",#N/A,TRUE,"GENERAL"}</definedName>
    <definedName name="gg" hidden="1">{"TAB1",#N/A,TRUE,"GENERAL";"TAB2",#N/A,TRUE,"GENERAL";"TAB3",#N/A,TRUE,"GENERAL";"TAB4",#N/A,TRUE,"GENERAL";"TAB5",#N/A,TRUE,"GENERAL"}</definedName>
    <definedName name="ggd" hidden="1">{#N/A,#N/A,FALSE,"Cart"}</definedName>
    <definedName name="ggdr" localSheetId="1" hidden="1">{"via1",#N/A,TRUE,"general";"via2",#N/A,TRUE,"general";"via3",#N/A,TRUE,"general"}</definedName>
    <definedName name="ggdr" hidden="1">{"via1",#N/A,TRUE,"general";"via2",#N/A,TRUE,"general";"via3",#N/A,TRUE,"general"}</definedName>
    <definedName name="ggerg" localSheetId="1" hidden="1">{"TAB1",#N/A,TRUE,"GENERAL";"TAB2",#N/A,TRUE,"GENERAL";"TAB3",#N/A,TRUE,"GENERAL";"TAB4",#N/A,TRUE,"GENERAL";"TAB5",#N/A,TRUE,"GENERAL"}</definedName>
    <definedName name="ggerg" hidden="1">{"TAB1",#N/A,TRUE,"GENERAL";"TAB2",#N/A,TRUE,"GENERAL";"TAB3",#N/A,TRUE,"GENERAL";"TAB4",#N/A,TRUE,"GENERAL";"TAB5",#N/A,TRUE,"GENERAL"}</definedName>
    <definedName name="gggb" localSheetId="1" hidden="1">{"TAB1",#N/A,TRUE,"GENERAL";"TAB2",#N/A,TRUE,"GENERAL";"TAB3",#N/A,TRUE,"GENERAL";"TAB4",#N/A,TRUE,"GENERAL";"TAB5",#N/A,TRUE,"GENERAL"}</definedName>
    <definedName name="gggb" hidden="1">{"TAB1",#N/A,TRUE,"GENERAL";"TAB2",#N/A,TRUE,"GENERAL";"TAB3",#N/A,TRUE,"GENERAL";"TAB4",#N/A,TRUE,"GENERAL";"TAB5",#N/A,TRUE,"GENERAL"}</definedName>
    <definedName name="gggg" localSheetId="1" hidden="1">{"via1",#N/A,TRUE,"general";"via2",#N/A,TRUE,"general";"via3",#N/A,TRUE,"general"}</definedName>
    <definedName name="gggg" hidden="1">{"via1",#N/A,TRUE,"general";"via2",#N/A,TRUE,"general";"via3",#N/A,TRUE,"general"}</definedName>
    <definedName name="ggggd" localSheetId="1" hidden="1">{"TAB1",#N/A,TRUE,"GENERAL";"TAB2",#N/A,TRUE,"GENERAL";"TAB3",#N/A,TRUE,"GENERAL";"TAB4",#N/A,TRUE,"GENERAL";"TAB5",#N/A,TRUE,"GENERAL"}</definedName>
    <definedName name="ggggd" hidden="1">{"TAB1",#N/A,TRUE,"GENERAL";"TAB2",#N/A,TRUE,"GENERAL";"TAB3",#N/A,TRUE,"GENERAL";"TAB4",#N/A,TRUE,"GENERAL";"TAB5",#N/A,TRUE,"GENERAL"}</definedName>
    <definedName name="ggggg" localSheetId="1">#REF!</definedName>
    <definedName name="ggggg">#REF!</definedName>
    <definedName name="gggggt" localSheetId="1" hidden="1">{"via1",#N/A,TRUE,"general";"via2",#N/A,TRUE,"general";"via3",#N/A,TRUE,"general"}</definedName>
    <definedName name="gggggt" hidden="1">{"via1",#N/A,TRUE,"general";"via2",#N/A,TRUE,"general";"via3",#N/A,TRUE,"general"}</definedName>
    <definedName name="gggghn" localSheetId="1" hidden="1">{"TAB1",#N/A,TRUE,"GENERAL";"TAB2",#N/A,TRUE,"GENERAL";"TAB3",#N/A,TRUE,"GENERAL";"TAB4",#N/A,TRUE,"GENERAL";"TAB5",#N/A,TRUE,"GENERAL"}</definedName>
    <definedName name="gggghn" hidden="1">{"TAB1",#N/A,TRUE,"GENERAL";"TAB2",#N/A,TRUE,"GENERAL";"TAB3",#N/A,TRUE,"GENERAL";"TAB4",#N/A,TRUE,"GENERAL";"TAB5",#N/A,TRUE,"GENERAL"}</definedName>
    <definedName name="ggggt" localSheetId="1" hidden="1">{"TAB1",#N/A,TRUE,"GENERAL";"TAB2",#N/A,TRUE,"GENERAL";"TAB3",#N/A,TRUE,"GENERAL";"TAB4",#N/A,TRUE,"GENERAL";"TAB5",#N/A,TRUE,"GENERAL"}</definedName>
    <definedName name="ggggt" hidden="1">{"TAB1",#N/A,TRUE,"GENERAL";"TAB2",#N/A,TRUE,"GENERAL";"TAB3",#N/A,TRUE,"GENERAL";"TAB4",#N/A,TRUE,"GENERAL";"TAB5",#N/A,TRUE,"GENERAL"}</definedName>
    <definedName name="ggggy" localSheetId="1" hidden="1">{"TAB1",#N/A,TRUE,"GENERAL";"TAB2",#N/A,TRUE,"GENERAL";"TAB3",#N/A,TRUE,"GENERAL";"TAB4",#N/A,TRUE,"GENERAL";"TAB5",#N/A,TRUE,"GENERAL"}</definedName>
    <definedName name="ggggy" hidden="1">{"TAB1",#N/A,TRUE,"GENERAL";"TAB2",#N/A,TRUE,"GENERAL";"TAB3",#N/A,TRUE,"GENERAL";"TAB4",#N/A,TRUE,"GENERAL";"TAB5",#N/A,TRUE,"GENERAL"}</definedName>
    <definedName name="gggtgd" localSheetId="1" hidden="1">{"via1",#N/A,TRUE,"general";"via2",#N/A,TRUE,"general";"via3",#N/A,TRUE,"general"}</definedName>
    <definedName name="gggtgd" hidden="1">{"via1",#N/A,TRUE,"general";"via2",#N/A,TRUE,"general";"via3",#N/A,TRUE,"general"}</definedName>
    <definedName name="ggtgt" localSheetId="1" hidden="1">{"via1",#N/A,TRUE,"general";"via2",#N/A,TRUE,"general";"via3",#N/A,TRUE,"general"}</definedName>
    <definedName name="ggtgt" hidden="1">{"via1",#N/A,TRUE,"general";"via2",#N/A,TRUE,"general";"via3",#N/A,TRUE,"general"}</definedName>
    <definedName name="ghdghuy" localSheetId="1" hidden="1">{"via1",#N/A,TRUE,"general";"via2",#N/A,TRUE,"general";"via3",#N/A,TRUE,"general"}</definedName>
    <definedName name="ghdghuy" hidden="1">{"via1",#N/A,TRUE,"general";"via2",#N/A,TRUE,"general";"via3",#N/A,TRUE,"general"}</definedName>
    <definedName name="GHDP" localSheetId="1" hidden="1">{"via1",#N/A,TRUE,"general";"via2",#N/A,TRUE,"general";"via3",#N/A,TRUE,"general"}</definedName>
    <definedName name="GHDP" hidden="1">{"via1",#N/A,TRUE,"general";"via2",#N/A,TRUE,"general";"via3",#N/A,TRUE,"general"}</definedName>
    <definedName name="ghfg" localSheetId="1" hidden="1">{"via1",#N/A,TRUE,"general";"via2",#N/A,TRUE,"general";"via3",#N/A,TRUE,"general"}</definedName>
    <definedName name="ghfg" hidden="1">{"via1",#N/A,TRUE,"general";"via2",#N/A,TRUE,"general";"via3",#N/A,TRUE,"general"}</definedName>
    <definedName name="ghjghj" localSheetId="1" hidden="1">{"TAB1",#N/A,TRUE,"GENERAL";"TAB2",#N/A,TRUE,"GENERAL";"TAB3",#N/A,TRUE,"GENERAL";"TAB4",#N/A,TRUE,"GENERAL";"TAB5",#N/A,TRUE,"GENERAL"}</definedName>
    <definedName name="ghjghj" hidden="1">{"TAB1",#N/A,TRUE,"GENERAL";"TAB2",#N/A,TRUE,"GENERAL";"TAB3",#N/A,TRUE,"GENERAL";"TAB4",#N/A,TRUE,"GENERAL";"TAB5",#N/A,TRUE,"GENERAL"}</definedName>
    <definedName name="GHKJHK" localSheetId="1" hidden="1">{"TAB1",#N/A,TRUE,"GENERAL";"TAB2",#N/A,TRUE,"GENERAL";"TAB3",#N/A,TRUE,"GENERAL";"TAB4",#N/A,TRUE,"GENERAL";"TAB5",#N/A,TRUE,"GENERAL"}</definedName>
    <definedName name="GHKJHK" hidden="1">{"TAB1",#N/A,TRUE,"GENERAL";"TAB2",#N/A,TRUE,"GENERAL";"TAB3",#N/A,TRUE,"GENERAL";"TAB4",#N/A,TRUE,"GENERAL";"TAB5",#N/A,TRUE,"GENERAL"}</definedName>
    <definedName name="giova" localSheetId="1">#REF!</definedName>
    <definedName name="giova">#REF!</definedName>
    <definedName name="GJHVCB" localSheetId="1" hidden="1">{"TAB1",#N/A,TRUE,"GENERAL";"TAB2",#N/A,TRUE,"GENERAL";"TAB3",#N/A,TRUE,"GENERAL";"TAB4",#N/A,TRUE,"GENERAL";"TAB5",#N/A,TRUE,"GENERAL"}</definedName>
    <definedName name="GJHVCB" hidden="1">{"TAB1",#N/A,TRUE,"GENERAL";"TAB2",#N/A,TRUE,"GENERAL";"TAB3",#N/A,TRUE,"GENERAL";"TAB4",#N/A,TRUE,"GENERAL";"TAB5",#N/A,TRUE,"GENERAL"}</definedName>
    <definedName name="gk" localSheetId="1" hidden="1">{"via1",#N/A,TRUE,"general";"via2",#N/A,TRUE,"general";"via3",#N/A,TRUE,"general"}</definedName>
    <definedName name="gk" hidden="1">{"via1",#N/A,TRUE,"general";"via2",#N/A,TRUE,"general";"via3",#N/A,TRUE,"general"}</definedName>
    <definedName name="GKJDGDIJZ">"Imagen 3"</definedName>
    <definedName name="GRAF1ANO" localSheetId="1" hidden="1">{"via1",#N/A,TRUE,"general";"via2",#N/A,TRUE,"general";"via3",#N/A,TRUE,"general"}</definedName>
    <definedName name="GRAF1ANO" hidden="1">{"via1",#N/A,TRUE,"general";"via2",#N/A,TRUE,"general";"via3",#N/A,TRUE,"general"}</definedName>
    <definedName name="GRAF1AÑO" localSheetId="1" hidden="1">{"TAB1",#N/A,TRUE,"GENERAL";"TAB2",#N/A,TRUE,"GENERAL";"TAB3",#N/A,TRUE,"GENERAL";"TAB4",#N/A,TRUE,"GENERAL";"TAB5",#N/A,TRUE,"GENERAL"}</definedName>
    <definedName name="GRAF1AÑO" hidden="1">{"TAB1",#N/A,TRUE,"GENERAL";"TAB2",#N/A,TRUE,"GENERAL";"TAB3",#N/A,TRUE,"GENERAL";"TAB4",#N/A,TRUE,"GENERAL";"TAB5",#N/A,TRUE,"GENERAL"}</definedName>
    <definedName name="GRAF2" localSheetId="1">#REF!</definedName>
    <definedName name="GRAF2">#REF!</definedName>
    <definedName name="GRAF3" localSheetId="1">#REF!</definedName>
    <definedName name="GRAF3">#REF!</definedName>
    <definedName name="GRAMA" localSheetId="1">#REF!</definedName>
    <definedName name="GRAMA">#REF!</definedName>
    <definedName name="GRAV2" localSheetId="1">#REF!</definedName>
    <definedName name="GRAV2">#REF!</definedName>
    <definedName name="GREASIFI" localSheetId="1">#REF!</definedName>
    <definedName name="GREASIFI">#REF!</definedName>
    <definedName name="gregds" localSheetId="1" hidden="1">{"TAB1",#N/A,TRUE,"GENERAL";"TAB2",#N/A,TRUE,"GENERAL";"TAB3",#N/A,TRUE,"GENERAL";"TAB4",#N/A,TRUE,"GENERAL";"TAB5",#N/A,TRUE,"GENERAL"}</definedName>
    <definedName name="gregds" hidden="1">{"TAB1",#N/A,TRUE,"GENERAL";"TAB2",#N/A,TRUE,"GENERAL";"TAB3",#N/A,TRUE,"GENERAL";"TAB4",#N/A,TRUE,"GENERAL";"TAB5",#N/A,TRUE,"GENERAL"}</definedName>
    <definedName name="grehrtyh" localSheetId="1" hidden="1">{"TAB1",#N/A,TRUE,"GENERAL";"TAB2",#N/A,TRUE,"GENERAL";"TAB3",#N/A,TRUE,"GENERAL";"TAB4",#N/A,TRUE,"GENERAL";"TAB5",#N/A,TRUE,"GENERAL"}</definedName>
    <definedName name="grehrtyh" hidden="1">{"TAB1",#N/A,TRUE,"GENERAL";"TAB2",#N/A,TRUE,"GENERAL";"TAB3",#N/A,TRUE,"GENERAL";"TAB4",#N/A,TRUE,"GENERAL";"TAB5",#N/A,TRUE,"GENERAL"}</definedName>
    <definedName name="grggwero" localSheetId="1" hidden="1">{"via1",#N/A,TRUE,"general";"via2",#N/A,TRUE,"general";"via3",#N/A,TRUE,"general"}</definedName>
    <definedName name="grggwero" hidden="1">{"via1",#N/A,TRUE,"general";"via2",#N/A,TRUE,"general";"via3",#N/A,TRUE,"general"}</definedName>
    <definedName name="grtyerh" localSheetId="1" hidden="1">{"TAB1",#N/A,TRUE,"GENERAL";"TAB2",#N/A,TRUE,"GENERAL";"TAB3",#N/A,TRUE,"GENERAL";"TAB4",#N/A,TRUE,"GENERAL";"TAB5",#N/A,TRUE,"GENERAL"}</definedName>
    <definedName name="grtyerh" hidden="1">{"TAB1",#N/A,TRUE,"GENERAL";"TAB2",#N/A,TRUE,"GENERAL";"TAB3",#N/A,TRUE,"GENERAL";"TAB4",#N/A,TRUE,"GENERAL";"TAB5",#N/A,TRUE,"GENERAL"}</definedName>
    <definedName name="GRUPO1" localSheetId="1">#REF!</definedName>
    <definedName name="GRUPO1">#REF!</definedName>
    <definedName name="GRUPO2" localSheetId="1">#REF!</definedName>
    <definedName name="GRUPO2">#REF!</definedName>
    <definedName name="Grupo3" localSheetId="1">#REF!</definedName>
    <definedName name="Grupo3">#REF!</definedName>
    <definedName name="Grupo4" localSheetId="1">#REF!</definedName>
    <definedName name="Grupo4">#REF!</definedName>
    <definedName name="GSDG" localSheetId="1" hidden="1">{"TAB1",#N/A,TRUE,"GENERAL";"TAB2",#N/A,TRUE,"GENERAL";"TAB3",#N/A,TRUE,"GENERAL";"TAB4",#N/A,TRUE,"GENERAL";"TAB5",#N/A,TRUE,"GENERAL"}</definedName>
    <definedName name="GSDG" hidden="1">{"TAB1",#N/A,TRUE,"GENERAL";"TAB2",#N/A,TRUE,"GENERAL";"TAB3",#N/A,TRUE,"GENERAL";"TAB4",#N/A,TRUE,"GENERAL";"TAB5",#N/A,TRUE,"GENERAL"}</definedName>
    <definedName name="gsfsf" localSheetId="1" hidden="1">{"via1",#N/A,TRUE,"general";"via2",#N/A,TRUE,"general";"via3",#N/A,TRUE,"general"}</definedName>
    <definedName name="gsfsf" hidden="1">{"via1",#N/A,TRUE,"general";"via2",#N/A,TRUE,"general";"via3",#N/A,TRUE,"general"}</definedName>
    <definedName name="gtgt" localSheetId="1" hidden="1">{"via1",#N/A,TRUE,"general";"via2",#N/A,TRUE,"general";"via3",#N/A,TRUE,"general"}</definedName>
    <definedName name="gtgt" hidden="1">{"via1",#N/A,TRUE,"general";"via2",#N/A,TRUE,"general";"via3",#N/A,TRUE,"general"}</definedName>
    <definedName name="gtgtg" localSheetId="1" hidden="1">{"via1",#N/A,TRUE,"general";"via2",#N/A,TRUE,"general";"via3",#N/A,TRUE,"general"}</definedName>
    <definedName name="gtgtg" hidden="1">{"via1",#N/A,TRUE,"general";"via2",#N/A,TRUE,"general";"via3",#N/A,TRUE,"general"}</definedName>
    <definedName name="gtgtgff" localSheetId="1" hidden="1">{"via1",#N/A,TRUE,"general";"via2",#N/A,TRUE,"general";"via3",#N/A,TRUE,"general"}</definedName>
    <definedName name="gtgtgff" hidden="1">{"via1",#N/A,TRUE,"general";"via2",#N/A,TRUE,"general";"via3",#N/A,TRUE,"general"}</definedName>
    <definedName name="gtgtgyh" localSheetId="1" hidden="1">{"TAB1",#N/A,TRUE,"GENERAL";"TAB2",#N/A,TRUE,"GENERAL";"TAB3",#N/A,TRUE,"GENERAL";"TAB4",#N/A,TRUE,"GENERAL";"TAB5",#N/A,TRUE,"GENERAL"}</definedName>
    <definedName name="gtgtgyh" hidden="1">{"TAB1",#N/A,TRUE,"GENERAL";"TAB2",#N/A,TRUE,"GENERAL";"TAB3",#N/A,TRUE,"GENERAL";"TAB4",#N/A,TRUE,"GENERAL";"TAB5",#N/A,TRUE,"GENERAL"}</definedName>
    <definedName name="gtgth" localSheetId="1" hidden="1">{"TAB1",#N/A,TRUE,"GENERAL";"TAB2",#N/A,TRUE,"GENERAL";"TAB3",#N/A,TRUE,"GENERAL";"TAB4",#N/A,TRUE,"GENERAL";"TAB5",#N/A,TRUE,"GENERAL"}</definedName>
    <definedName name="gtgth" hidden="1">{"TAB1",#N/A,TRUE,"GENERAL";"TAB2",#N/A,TRUE,"GENERAL";"TAB3",#N/A,TRUE,"GENERAL";"TAB4",#N/A,TRUE,"GENERAL";"TAB5",#N/A,TRUE,"GENERAL"}</definedName>
    <definedName name="guia" localSheetId="1">#REF!</definedName>
    <definedName name="guia">#REF!</definedName>
    <definedName name="H" localSheetId="1">#REF!</definedName>
    <definedName name="H">#REF!</definedName>
    <definedName name="h9h" localSheetId="1" hidden="1">{"via1",#N/A,TRUE,"general";"via2",#N/A,TRUE,"general";"via3",#N/A,TRUE,"general"}</definedName>
    <definedName name="h9h" hidden="1">{"via1",#N/A,TRUE,"general";"via2",#N/A,TRUE,"general";"via3",#N/A,TRUE,"general"}</definedName>
    <definedName name="HABITANTES" localSheetId="1">#REF!</definedName>
    <definedName name="HABITANTES">#REF!</definedName>
    <definedName name="HAHAHAH" localSheetId="1">#REF!</definedName>
    <definedName name="HAHAHAH">#REF!</definedName>
    <definedName name="hbfdhrw" localSheetId="1" hidden="1">{"TAB1",#N/A,TRUE,"GENERAL";"TAB2",#N/A,TRUE,"GENERAL";"TAB3",#N/A,TRUE,"GENERAL";"TAB4",#N/A,TRUE,"GENERAL";"TAB5",#N/A,TRUE,"GENERAL"}</definedName>
    <definedName name="hbfdhrw" hidden="1">{"TAB1",#N/A,TRUE,"GENERAL";"TAB2",#N/A,TRUE,"GENERAL";"TAB3",#N/A,TRUE,"GENERAL";"TAB4",#N/A,TRUE,"GENERAL";"TAB5",#N/A,TRUE,"GENERAL"}</definedName>
    <definedName name="hc">[3]Dimensiones!$B$10</definedName>
    <definedName name="HC78MH" localSheetId="1">#REF!</definedName>
    <definedName name="HC78MH">#REF!</definedName>
    <definedName name="hdfh" localSheetId="1" hidden="1">{"via1",#N/A,TRUE,"general";"via2",#N/A,TRUE,"general";"via3",#N/A,TRUE,"general"}</definedName>
    <definedName name="hdfh" hidden="1">{"via1",#N/A,TRUE,"general";"via2",#N/A,TRUE,"general";"via3",#N/A,TRUE,"general"}</definedName>
    <definedName name="hdfh4" localSheetId="1" hidden="1">{"TAB1",#N/A,TRUE,"GENERAL";"TAB2",#N/A,TRUE,"GENERAL";"TAB3",#N/A,TRUE,"GENERAL";"TAB4",#N/A,TRUE,"GENERAL";"TAB5",#N/A,TRUE,"GENERAL"}</definedName>
    <definedName name="hdfh4" hidden="1">{"TAB1",#N/A,TRUE,"GENERAL";"TAB2",#N/A,TRUE,"GENERAL";"TAB3",#N/A,TRUE,"GENERAL";"TAB4",#N/A,TRUE,"GENERAL";"TAB5",#N/A,TRUE,"GENERAL"}</definedName>
    <definedName name="hdfhwq" localSheetId="1" hidden="1">{"TAB1",#N/A,TRUE,"GENERAL";"TAB2",#N/A,TRUE,"GENERAL";"TAB3",#N/A,TRUE,"GENERAL";"TAB4",#N/A,TRUE,"GENERAL";"TAB5",#N/A,TRUE,"GENERAL"}</definedName>
    <definedName name="hdfhwq" hidden="1">{"TAB1",#N/A,TRUE,"GENERAL";"TAB2",#N/A,TRUE,"GENERAL";"TAB3",#N/A,TRUE,"GENERAL";"TAB4",#N/A,TRUE,"GENERAL";"TAB5",#N/A,TRUE,"GENERAL"}</definedName>
    <definedName name="hdgh" localSheetId="1" hidden="1">{"via1",#N/A,TRUE,"general";"via2",#N/A,TRUE,"general";"via3",#N/A,TRUE,"general"}</definedName>
    <definedName name="hdgh" hidden="1">{"via1",#N/A,TRUE,"general";"via2",#N/A,TRUE,"general";"via3",#N/A,TRUE,"general"}</definedName>
    <definedName name="hdhf" localSheetId="1" hidden="1">{"TAB1",#N/A,TRUE,"GENERAL";"TAB2",#N/A,TRUE,"GENERAL";"TAB3",#N/A,TRUE,"GENERAL";"TAB4",#N/A,TRUE,"GENERAL";"TAB5",#N/A,TRUE,"GENERAL"}</definedName>
    <definedName name="hdhf" hidden="1">{"TAB1",#N/A,TRUE,"GENERAL";"TAB2",#N/A,TRUE,"GENERAL";"TAB3",#N/A,TRUE,"GENERAL";"TAB4",#N/A,TRUE,"GENERAL";"TAB5",#N/A,TRUE,"GENERAL"}</definedName>
    <definedName name="hfgh" localSheetId="1" hidden="1">{"via1",#N/A,TRUE,"general";"via2",#N/A,TRUE,"general";"via3",#N/A,TRUE,"general"}</definedName>
    <definedName name="hfgh" hidden="1">{"via1",#N/A,TRUE,"general";"via2",#N/A,TRUE,"general";"via3",#N/A,TRUE,"general"}</definedName>
    <definedName name="hfh" localSheetId="1" hidden="1">{"TAB1",#N/A,TRUE,"GENERAL";"TAB2",#N/A,TRUE,"GENERAL";"TAB3",#N/A,TRUE,"GENERAL";"TAB4",#N/A,TRUE,"GENERAL";"TAB5",#N/A,TRUE,"GENERAL"}</definedName>
    <definedName name="hfh" hidden="1">{"TAB1",#N/A,TRUE,"GENERAL";"TAB2",#N/A,TRUE,"GENERAL";"TAB3",#N/A,TRUE,"GENERAL";"TAB4",#N/A,TRUE,"GENERAL";"TAB5",#N/A,TRUE,"GENERAL"}</definedName>
    <definedName name="hfhg" localSheetId="1" hidden="1">{"TAB1",#N/A,TRUE,"GENERAL";"TAB2",#N/A,TRUE,"GENERAL";"TAB3",#N/A,TRUE,"GENERAL";"TAB4",#N/A,TRUE,"GENERAL";"TAB5",#N/A,TRUE,"GENERAL"}</definedName>
    <definedName name="hfhg" hidden="1">{"TAB1",#N/A,TRUE,"GENERAL";"TAB2",#N/A,TRUE,"GENERAL";"TAB3",#N/A,TRUE,"GENERAL";"TAB4",#N/A,TRUE,"GENERAL";"TAB5",#N/A,TRUE,"GENERAL"}</definedName>
    <definedName name="hft">[3]Dimensiones!$D$9</definedName>
    <definedName name="hfthr" localSheetId="1" hidden="1">{"via1",#N/A,TRUE,"general";"via2",#N/A,TRUE,"general";"via3",#N/A,TRUE,"general"}</definedName>
    <definedName name="hfthr" hidden="1">{"via1",#N/A,TRUE,"general";"via2",#N/A,TRUE,"general";"via3",#N/A,TRUE,"general"}</definedName>
    <definedName name="hg" localSheetId="1" hidden="1">{"via1",#N/A,TRUE,"general";"via2",#N/A,TRUE,"general";"via3",#N/A,TRUE,"general"}</definedName>
    <definedName name="hg" hidden="1">{"via1",#N/A,TRUE,"general";"via2",#N/A,TRUE,"general";"via3",#N/A,TRUE,"general"}</definedName>
    <definedName name="HGFH" localSheetId="1" hidden="1">{"via1",#N/A,TRUE,"general";"via2",#N/A,TRUE,"general";"via3",#N/A,TRUE,"general"}</definedName>
    <definedName name="HGFH" hidden="1">{"via1",#N/A,TRUE,"general";"via2",#N/A,TRUE,"general";"via3",#N/A,TRUE,"general"}</definedName>
    <definedName name="hgfhty" localSheetId="1" hidden="1">{"via1",#N/A,TRUE,"general";"via2",#N/A,TRUE,"general";"via3",#N/A,TRUE,"general"}</definedName>
    <definedName name="hgfhty" hidden="1">{"via1",#N/A,TRUE,"general";"via2",#N/A,TRUE,"general";"via3",#N/A,TRUE,"general"}</definedName>
    <definedName name="HGHFH7" localSheetId="1" hidden="1">{"TAB1",#N/A,TRUE,"GENERAL";"TAB2",#N/A,TRUE,"GENERAL";"TAB3",#N/A,TRUE,"GENERAL";"TAB4",#N/A,TRUE,"GENERAL";"TAB5",#N/A,TRUE,"GENERAL"}</definedName>
    <definedName name="HGHFH7" hidden="1">{"TAB1",#N/A,TRUE,"GENERAL";"TAB2",#N/A,TRUE,"GENERAL";"TAB3",#N/A,TRUE,"GENERAL";"TAB4",#N/A,TRUE,"GENERAL";"TAB5",#N/A,TRUE,"GENERAL"}</definedName>
    <definedName name="hghhj" localSheetId="1" hidden="1">{"TAB1",#N/A,TRUE,"GENERAL";"TAB2",#N/A,TRUE,"GENERAL";"TAB3",#N/A,TRUE,"GENERAL";"TAB4",#N/A,TRUE,"GENERAL";"TAB5",#N/A,TRUE,"GENERAL"}</definedName>
    <definedName name="hghhj" hidden="1">{"TAB1",#N/A,TRUE,"GENERAL";"TAB2",#N/A,TRUE,"GENERAL";"TAB3",#N/A,TRUE,"GENERAL";"TAB4",#N/A,TRUE,"GENERAL";"TAB5",#N/A,TRUE,"GENERAL"}</definedName>
    <definedName name="hghydj" localSheetId="1" hidden="1">{"via1",#N/A,TRUE,"general";"via2",#N/A,TRUE,"general";"via3",#N/A,TRUE,"general"}</definedName>
    <definedName name="hghydj" hidden="1">{"via1",#N/A,TRUE,"general";"via2",#N/A,TRUE,"general";"via3",#N/A,TRUE,"general"}</definedName>
    <definedName name="hgjfjw" localSheetId="1" hidden="1">{"via1",#N/A,TRUE,"general";"via2",#N/A,TRUE,"general";"via3",#N/A,TRUE,"general"}</definedName>
    <definedName name="hgjfjw" hidden="1">{"via1",#N/A,TRUE,"general";"via2",#N/A,TRUE,"general";"via3",#N/A,TRUE,"general"}</definedName>
    <definedName name="HGJG" localSheetId="1" hidden="1">{"TAB1",#N/A,TRUE,"GENERAL";"TAB2",#N/A,TRUE,"GENERAL";"TAB3",#N/A,TRUE,"GENERAL";"TAB4",#N/A,TRUE,"GENERAL";"TAB5",#N/A,TRUE,"GENERAL"}</definedName>
    <definedName name="HGJG" hidden="1">{"TAB1",#N/A,TRUE,"GENERAL";"TAB2",#N/A,TRUE,"GENERAL";"TAB3",#N/A,TRUE,"GENERAL";"TAB4",#N/A,TRUE,"GENERAL";"TAB5",#N/A,TRUE,"GENERAL"}</definedName>
    <definedName name="HHFFDGHJJK" localSheetId="1">#REF!</definedName>
    <definedName name="HHFFDGHJJK">#REF!</definedName>
    <definedName name="hhh" localSheetId="1" hidden="1">{"TAB1",#N/A,TRUE,"GENERAL";"TAB2",#N/A,TRUE,"GENERAL";"TAB3",#N/A,TRUE,"GENERAL";"TAB4",#N/A,TRUE,"GENERAL";"TAB5",#N/A,TRUE,"GENERAL"}</definedName>
    <definedName name="hhh" hidden="1">{"TAB1",#N/A,TRUE,"GENERAL";"TAB2",#N/A,TRUE,"GENERAL";"TAB3",#N/A,TRUE,"GENERAL";"TAB4",#N/A,TRUE,"GENERAL";"TAB5",#N/A,TRUE,"GENERAL"}</definedName>
    <definedName name="hhhh" localSheetId="1">#REF!</definedName>
    <definedName name="hhhh">#REF!</definedName>
    <definedName name="hhhhhh" localSheetId="1" hidden="1">{"via1",#N/A,TRUE,"general";"via2",#N/A,TRUE,"general";"via3",#N/A,TRUE,"general"}</definedName>
    <definedName name="hhhhhh" hidden="1">{"via1",#N/A,TRUE,"general";"via2",#N/A,TRUE,"general";"via3",#N/A,TRUE,"general"}</definedName>
    <definedName name="hhhhhho" localSheetId="1" hidden="1">{"TAB1",#N/A,TRUE,"GENERAL";"TAB2",#N/A,TRUE,"GENERAL";"TAB3",#N/A,TRUE,"GENERAL";"TAB4",#N/A,TRUE,"GENERAL";"TAB5",#N/A,TRUE,"GENERAL"}</definedName>
    <definedName name="hhhhhho" hidden="1">{"TAB1",#N/A,TRUE,"GENERAL";"TAB2",#N/A,TRUE,"GENERAL";"TAB3",#N/A,TRUE,"GENERAL";"TAB4",#N/A,TRUE,"GENERAL";"TAB5",#N/A,TRUE,"GENERAL"}</definedName>
    <definedName name="hhhhhpy" localSheetId="1" hidden="1">{"TAB1",#N/A,TRUE,"GENERAL";"TAB2",#N/A,TRUE,"GENERAL";"TAB3",#N/A,TRUE,"GENERAL";"TAB4",#N/A,TRUE,"GENERAL";"TAB5",#N/A,TRUE,"GENERAL"}</definedName>
    <definedName name="hhhhhpy" hidden="1">{"TAB1",#N/A,TRUE,"GENERAL";"TAB2",#N/A,TRUE,"GENERAL";"TAB3",#N/A,TRUE,"GENERAL";"TAB4",#N/A,TRUE,"GENERAL";"TAB5",#N/A,TRUE,"GENERAL"}</definedName>
    <definedName name="hhhhth" localSheetId="1" hidden="1">{"via1",#N/A,TRUE,"general";"via2",#N/A,TRUE,"general";"via3",#N/A,TRUE,"general"}</definedName>
    <definedName name="hhhhth" hidden="1">{"via1",#N/A,TRUE,"general";"via2",#N/A,TRUE,"general";"via3",#N/A,TRUE,"general"}</definedName>
    <definedName name="hhhyhyh" localSheetId="1" hidden="1">{"TAB1",#N/A,TRUE,"GENERAL";"TAB2",#N/A,TRUE,"GENERAL";"TAB3",#N/A,TRUE,"GENERAL";"TAB4",#N/A,TRUE,"GENERAL";"TAB5",#N/A,TRUE,"GENERAL"}</definedName>
    <definedName name="hhhyhyh" hidden="1">{"TAB1",#N/A,TRUE,"GENERAL";"TAB2",#N/A,TRUE,"GENERAL";"TAB3",#N/A,TRUE,"GENERAL";"TAB4",#N/A,TRUE,"GENERAL";"TAB5",#N/A,TRUE,"GENERAL"}</definedName>
    <definedName name="hhtrhreh" localSheetId="1" hidden="1">{"via1",#N/A,TRUE,"general";"via2",#N/A,TRUE,"general";"via3",#N/A,TRUE,"general"}</definedName>
    <definedName name="hhtrhreh" hidden="1">{"via1",#N/A,TRUE,"general";"via2",#N/A,TRUE,"general";"via3",#N/A,TRUE,"general"}</definedName>
    <definedName name="Hidrantes">[8]Cantidadeshidrantes!$A$1:$F$63</definedName>
    <definedName name="hit">[3]Dimensiones!$D$8</definedName>
    <definedName name="hjfg" localSheetId="1" hidden="1">{"via1",#N/A,TRUE,"general";"via2",#N/A,TRUE,"general";"via3",#N/A,TRUE,"general"}</definedName>
    <definedName name="hjfg" hidden="1">{"via1",#N/A,TRUE,"general";"via2",#N/A,TRUE,"general";"via3",#N/A,TRUE,"general"}</definedName>
    <definedName name="hjgh" localSheetId="1" hidden="1">{"TAB1",#N/A,TRUE,"GENERAL";"TAB2",#N/A,TRUE,"GENERAL";"TAB3",#N/A,TRUE,"GENERAL";"TAB4",#N/A,TRUE,"GENERAL";"TAB5",#N/A,TRUE,"GENERAL"}</definedName>
    <definedName name="hjgh" hidden="1">{"TAB1",#N/A,TRUE,"GENERAL";"TAB2",#N/A,TRUE,"GENERAL";"TAB3",#N/A,TRUE,"GENERAL";"TAB4",#N/A,TRUE,"GENERAL";"TAB5",#N/A,TRUE,"GENERAL"}</definedName>
    <definedName name="hjghj" localSheetId="1" hidden="1">{"TAB1",#N/A,TRUE,"GENERAL";"TAB2",#N/A,TRUE,"GENERAL";"TAB3",#N/A,TRUE,"GENERAL";"TAB4",#N/A,TRUE,"GENERAL";"TAB5",#N/A,TRUE,"GENERAL"}</definedName>
    <definedName name="hjghj" hidden="1">{"TAB1",#N/A,TRUE,"GENERAL";"TAB2",#N/A,TRUE,"GENERAL";"TAB3",#N/A,TRUE,"GENERAL";"TAB4",#N/A,TRUE,"GENERAL";"TAB5",#N/A,TRUE,"GENERAL"}</definedName>
    <definedName name="hjhjhg" localSheetId="1" hidden="1">{"TAB1",#N/A,TRUE,"GENERAL";"TAB2",#N/A,TRUE,"GENERAL";"TAB3",#N/A,TRUE,"GENERAL";"TAB4",#N/A,TRUE,"GENERAL";"TAB5",#N/A,TRUE,"GENERAL"}</definedName>
    <definedName name="hjhjhg" hidden="1">{"TAB1",#N/A,TRUE,"GENERAL";"TAB2",#N/A,TRUE,"GENERAL";"TAB3",#N/A,TRUE,"GENERAL";"TAB4",#N/A,TRUE,"GENERAL";"TAB5",#N/A,TRUE,"GENERAL"}</definedName>
    <definedName name="HJKH" localSheetId="1" hidden="1">{"via1",#N/A,TRUE,"general";"via2",#N/A,TRUE,"general";"via3",#N/A,TRUE,"general"}</definedName>
    <definedName name="HJKH" hidden="1">{"via1",#N/A,TRUE,"general";"via2",#N/A,TRUE,"general";"via3",#N/A,TRUE,"general"}</definedName>
    <definedName name="hjkjk" localSheetId="1" hidden="1">{"via1",#N/A,TRUE,"general";"via2",#N/A,TRUE,"general";"via3",#N/A,TRUE,"general"}</definedName>
    <definedName name="hjkjk" hidden="1">{"via1",#N/A,TRUE,"general";"via2",#N/A,TRUE,"general";"via3",#N/A,TRUE,"general"}</definedName>
    <definedName name="HM3JH" localSheetId="1">#REF!</definedName>
    <definedName name="HM3JH">#REF!</definedName>
    <definedName name="hn" localSheetId="1" hidden="1">{"TAB1",#N/A,TRUE,"GENERAL";"TAB2",#N/A,TRUE,"GENERAL";"TAB3",#N/A,TRUE,"GENERAL";"TAB4",#N/A,TRUE,"GENERAL";"TAB5",#N/A,TRUE,"GENERAL"}</definedName>
    <definedName name="hn" hidden="1">{"TAB1",#N/A,TRUE,"GENERAL";"TAB2",#N/A,TRUE,"GENERAL";"TAB3",#N/A,TRUE,"GENERAL";"TAB4",#N/A,TRUE,"GENERAL";"TAB5",#N/A,TRUE,"GENERAL"}</definedName>
    <definedName name="HOJA1" localSheetId="1">#REF!</definedName>
    <definedName name="HOJA1">#REF!</definedName>
    <definedName name="hola" hidden="1">{#N/A,#N/A,FALSE,"Cart"}</definedName>
    <definedName name="hreer" localSheetId="1" hidden="1">{"TAB1",#N/A,TRUE,"GENERAL";"TAB2",#N/A,TRUE,"GENERAL";"TAB3",#N/A,TRUE,"GENERAL";"TAB4",#N/A,TRUE,"GENERAL";"TAB5",#N/A,TRUE,"GENERAL"}</definedName>
    <definedName name="hreer" hidden="1">{"TAB1",#N/A,TRUE,"GENERAL";"TAB2",#N/A,TRUE,"GENERAL";"TAB3",#N/A,TRUE,"GENERAL";"TAB4",#N/A,TRUE,"GENERAL";"TAB5",#N/A,TRUE,"GENERAL"}</definedName>
    <definedName name="hrhth" localSheetId="1" hidden="1">{"TAB1",#N/A,TRUE,"GENERAL";"TAB2",#N/A,TRUE,"GENERAL";"TAB3",#N/A,TRUE,"GENERAL";"TAB4",#N/A,TRUE,"GENERAL";"TAB5",#N/A,TRUE,"GENERAL"}</definedName>
    <definedName name="hrhth" hidden="1">{"TAB1",#N/A,TRUE,"GENERAL";"TAB2",#N/A,TRUE,"GENERAL";"TAB3",#N/A,TRUE,"GENERAL";"TAB4",#N/A,TRUE,"GENERAL";"TAB5",#N/A,TRUE,"GENERAL"}</definedName>
    <definedName name="hrthtrh" localSheetId="1" hidden="1">{"TAB1",#N/A,TRUE,"GENERAL";"TAB2",#N/A,TRUE,"GENERAL";"TAB3",#N/A,TRUE,"GENERAL";"TAB4",#N/A,TRUE,"GENERAL";"TAB5",#N/A,TRUE,"GENERAL"}</definedName>
    <definedName name="hrthtrh" hidden="1">{"TAB1",#N/A,TRUE,"GENERAL";"TAB2",#N/A,TRUE,"GENERAL";"TAB3",#N/A,TRUE,"GENERAL";"TAB4",#N/A,TRUE,"GENERAL";"TAB5",#N/A,TRUE,"GENERAL"}</definedName>
    <definedName name="hsfg" localSheetId="1" hidden="1">{"via1",#N/A,TRUE,"general";"via2",#N/A,TRUE,"general";"via3",#N/A,TRUE,"general"}</definedName>
    <definedName name="hsfg" hidden="1">{"via1",#N/A,TRUE,"general";"via2",#N/A,TRUE,"general";"via3",#N/A,TRUE,"general"}</definedName>
    <definedName name="HSHSHSH" localSheetId="1">#REF!</definedName>
    <definedName name="HSHSHSH">#REF!</definedName>
    <definedName name="hthdrf" localSheetId="1" hidden="1">{"TAB1",#N/A,TRUE,"GENERAL";"TAB2",#N/A,TRUE,"GENERAL";"TAB3",#N/A,TRUE,"GENERAL";"TAB4",#N/A,TRUE,"GENERAL";"TAB5",#N/A,TRUE,"GENERAL"}</definedName>
    <definedName name="hthdrf" hidden="1">{"TAB1",#N/A,TRUE,"GENERAL";"TAB2",#N/A,TRUE,"GENERAL";"TAB3",#N/A,TRUE,"GENERAL";"TAB4",#N/A,TRUE,"GENERAL";"TAB5",#N/A,TRUE,"GENERAL"}</definedName>
    <definedName name="HTML1_1" hidden="1">"'[06Cumplimiento1996.xls]GASTOS'!$A$3:$B$16"</definedName>
    <definedName name="HTML1_10" hidden="1">""</definedName>
    <definedName name="HTML1_11" hidden="1">1</definedName>
    <definedName name="HTML1_12" hidden="1">"c:\prueba.htm"</definedName>
    <definedName name="HTML1_2" hidden="1">1</definedName>
    <definedName name="HTML1_3" hidden="1">"06Cumplimiento1996"</definedName>
    <definedName name="HTML1_4" hidden="1">"GASTOS"</definedName>
    <definedName name="HTML1_5" hidden="1">""</definedName>
    <definedName name="HTML1_6" hidden="1">-4146</definedName>
    <definedName name="HTML1_7" hidden="1">-4146</definedName>
    <definedName name="HTML1_8" hidden="1">"16/12/1996"</definedName>
    <definedName name="HTML1_9" hidden="1">"JUAN CARLOS TORO VALDERRAMA"</definedName>
    <definedName name="HTML2_1" hidden="1">"'[INDICES.XLS]INDICES I'!$A$1:$K$36"</definedName>
    <definedName name="HTML2_10" hidden="1">""</definedName>
    <definedName name="HTML2_11" hidden="1">1</definedName>
    <definedName name="HTML2_12" hidden="1">"C:\Mis documentos\INDICESI.htm"</definedName>
    <definedName name="HTML2_2" hidden="1">1</definedName>
    <definedName name="HTML2_3" hidden="1">"INDICES"</definedName>
    <definedName name="HTML2_4" hidden="1">"INDICES I"</definedName>
    <definedName name="HTML2_5" hidden="1">""</definedName>
    <definedName name="HTML2_6" hidden="1">-4146</definedName>
    <definedName name="HTML2_7" hidden="1">-4146</definedName>
    <definedName name="HTML2_8" hidden="1">"5/02/1997"</definedName>
    <definedName name="HTML2_9" hidden="1">"JUAN CARLOS TORO VALDERRAMA"</definedName>
    <definedName name="HTML3_1" hidden="1">"'[INDICES.XLS]IPC NAL'!$A$4:$B$43"</definedName>
    <definedName name="HTML3_10" hidden="1">""</definedName>
    <definedName name="HTML3_11" hidden="1">1</definedName>
    <definedName name="HTML3_12" hidden="1">"C:\Mis documentos\IPCNAL.htm"</definedName>
    <definedName name="HTML3_2" hidden="1">1</definedName>
    <definedName name="HTML3_3" hidden="1">"INDICES"</definedName>
    <definedName name="HTML3_4" hidden="1">"IPC NAL"</definedName>
    <definedName name="HTML3_5" hidden="1">""</definedName>
    <definedName name="HTML3_6" hidden="1">-4146</definedName>
    <definedName name="HTML3_7" hidden="1">-4146</definedName>
    <definedName name="HTML3_8" hidden="1">"5/02/1997"</definedName>
    <definedName name="HTML3_9" hidden="1">"JUAN CARLOS TORO VALDERRAMA"</definedName>
    <definedName name="HTML4_1" hidden="1">"'[INDICES.XLS]IPC NAL'!$A$4:$C$43"</definedName>
    <definedName name="HTML4_10" hidden="1">""</definedName>
    <definedName name="HTML4_11" hidden="1">1</definedName>
    <definedName name="HTML4_12" hidden="1">"C:\Mis documentos\IPCNAL.htm"</definedName>
    <definedName name="HTML4_2" hidden="1">1</definedName>
    <definedName name="HTML4_3" hidden="1">"INDICES"</definedName>
    <definedName name="HTML4_4" hidden="1">"IPC NAL"</definedName>
    <definedName name="HTML4_5" hidden="1">""</definedName>
    <definedName name="HTML4_6" hidden="1">-4146</definedName>
    <definedName name="HTML4_7" hidden="1">-4146</definedName>
    <definedName name="HTML4_8" hidden="1">"5/02/1997"</definedName>
    <definedName name="HTML4_9" hidden="1">"JUAN CARLOS TORO VALDERRAMA"</definedName>
    <definedName name="HTML5_1" hidden="1">"'[INDICES.XLS]INDICES I'!$A$1:$I$36"</definedName>
    <definedName name="HTML5_10" hidden="1">""</definedName>
    <definedName name="HTML5_11" hidden="1">1</definedName>
    <definedName name="HTML5_12" hidden="1">"C:\Mis documentos\INDICESI.htm"</definedName>
    <definedName name="HTML5_2" hidden="1">1</definedName>
    <definedName name="HTML5_3" hidden="1">"INDICES"</definedName>
    <definedName name="HTML5_4" hidden="1">"INDICES I"</definedName>
    <definedName name="HTML5_5" hidden="1">""</definedName>
    <definedName name="HTML5_6" hidden="1">-4146</definedName>
    <definedName name="HTML5_7" hidden="1">-4146</definedName>
    <definedName name="HTML5_8" hidden="1">"5/02/1997"</definedName>
    <definedName name="HTML5_9" hidden="1">"JUAN CARLOS TORO VALDERRAMA"</definedName>
    <definedName name="HTML6_1" hidden="1">"'[INDICES.XLS]INDICES 1'!$A$3:$K$30"</definedName>
    <definedName name="HTML6_10" hidden="1">""</definedName>
    <definedName name="HTML6_11" hidden="1">1</definedName>
    <definedName name="HTML6_12" hidden="1">"C:\Mis documentos\INDICES1.htm"</definedName>
    <definedName name="HTML6_2" hidden="1">1</definedName>
    <definedName name="HTML6_3" hidden="1">"INDICES"</definedName>
    <definedName name="HTML6_4" hidden="1">"INDICES 1"</definedName>
    <definedName name="HTML6_5" hidden="1">""</definedName>
    <definedName name="HTML6_6" hidden="1">-4146</definedName>
    <definedName name="HTML6_7" hidden="1">-4146</definedName>
    <definedName name="HTML6_8" hidden="1">"5/02/1997"</definedName>
    <definedName name="HTML6_9" hidden="1">"JUAN CARLOS TORO VALDERRAMA"</definedName>
    <definedName name="HTMLCount" hidden="1">1</definedName>
    <definedName name="htryrt7" localSheetId="1" hidden="1">{"via1",#N/A,TRUE,"general";"via2",#N/A,TRUE,"general";"via3",#N/A,TRUE,"general"}</definedName>
    <definedName name="htryrt7" hidden="1">{"via1",#N/A,TRUE,"general";"via2",#N/A,TRUE,"general";"via3",#N/A,TRUE,"general"}</definedName>
    <definedName name="hyhjop" localSheetId="1" hidden="1">{"TAB1",#N/A,TRUE,"GENERAL";"TAB2",#N/A,TRUE,"GENERAL";"TAB3",#N/A,TRUE,"GENERAL";"TAB4",#N/A,TRUE,"GENERAL";"TAB5",#N/A,TRUE,"GENERAL"}</definedName>
    <definedName name="hyhjop" hidden="1">{"TAB1",#N/A,TRUE,"GENERAL";"TAB2",#N/A,TRUE,"GENERAL";"TAB3",#N/A,TRUE,"GENERAL";"TAB4",#N/A,TRUE,"GENERAL";"TAB5",#N/A,TRUE,"GENERAL"}</definedName>
    <definedName name="hyhyh" localSheetId="1" hidden="1">{"TAB1",#N/A,TRUE,"GENERAL";"TAB2",#N/A,TRUE,"GENERAL";"TAB3",#N/A,TRUE,"GENERAL";"TAB4",#N/A,TRUE,"GENERAL";"TAB5",#N/A,TRUE,"GENERAL"}</definedName>
    <definedName name="hyhyh" hidden="1">{"TAB1",#N/A,TRUE,"GENERAL";"TAB2",#N/A,TRUE,"GENERAL";"TAB3",#N/A,TRUE,"GENERAL";"TAB4",#N/A,TRUE,"GENERAL";"TAB5",#N/A,TRUE,"GENERAL"}</definedName>
    <definedName name="HYSTER" localSheetId="1">#REF!</definedName>
    <definedName name="HYSTER">#REF!</definedName>
    <definedName name="hytirs" localSheetId="1" hidden="1">{"via1",#N/A,TRUE,"general";"via2",#N/A,TRUE,"general";"via3",#N/A,TRUE,"general"}</definedName>
    <definedName name="hytirs" hidden="1">{"via1",#N/A,TRUE,"general";"via2",#N/A,TRUE,"general";"via3",#N/A,TRUE,"general"}</definedName>
    <definedName name="I.E." localSheetId="1">#REF!</definedName>
    <definedName name="I.E.">#REF!</definedName>
    <definedName name="i8i" localSheetId="1" hidden="1">{"TAB1",#N/A,TRUE,"GENERAL";"TAB2",#N/A,TRUE,"GENERAL";"TAB3",#N/A,TRUE,"GENERAL";"TAB4",#N/A,TRUE,"GENERAL";"TAB5",#N/A,TRUE,"GENERAL"}</definedName>
    <definedName name="i8i" hidden="1">{"TAB1",#N/A,TRUE,"GENERAL";"TAB2",#N/A,TRUE,"GENERAL";"TAB3",#N/A,TRUE,"GENERAL";"TAB4",#N/A,TRUE,"GENERAL";"TAB5",#N/A,TRUE,"GENERAL"}</definedName>
    <definedName name="IDDESC" localSheetId="1">#REF!</definedName>
    <definedName name="IDDESC">#REF!</definedName>
    <definedName name="ieieieiei" localSheetId="1">#REF!</definedName>
    <definedName name="ieieieiei">#REF!</definedName>
    <definedName name="ii" localSheetId="1">#REF!</definedName>
    <definedName name="ii" hidden="1">{"TAB1",#N/A,TRUE,"GENERAL";"TAB2",#N/A,TRUE,"GENERAL";"TAB3",#N/A,TRUE,"GENERAL";"TAB4",#N/A,TRUE,"GENERAL";"TAB5",#N/A,TRUE,"GENERAL"}</definedName>
    <definedName name="iii" localSheetId="1" hidden="1">{"via1",#N/A,TRUE,"general";"via2",#N/A,TRUE,"general";"via3",#N/A,TRUE,"general"}</definedName>
    <definedName name="iii" hidden="1">{"via1",#N/A,TRUE,"general";"via2",#N/A,TRUE,"general";"via3",#N/A,TRUE,"general"}</definedName>
    <definedName name="iiii" localSheetId="1" hidden="1">{"via1",#N/A,TRUE,"general";"via2",#N/A,TRUE,"general";"via3",#N/A,TRUE,"general"}</definedName>
    <definedName name="iiii" hidden="1">{"via1",#N/A,TRUE,"general";"via2",#N/A,TRUE,"general";"via3",#N/A,TRUE,"general"}</definedName>
    <definedName name="iiiiiiik" localSheetId="1" hidden="1">{"via1",#N/A,TRUE,"general";"via2",#N/A,TRUE,"general";"via3",#N/A,TRUE,"general"}</definedName>
    <definedName name="iiiiiiik" hidden="1">{"via1",#N/A,TRUE,"general";"via2",#N/A,TRUE,"general";"via3",#N/A,TRUE,"general"}</definedName>
    <definedName name="iiiiuh" localSheetId="1" hidden="1">{"TAB1",#N/A,TRUE,"GENERAL";"TAB2",#N/A,TRUE,"GENERAL";"TAB3",#N/A,TRUE,"GENERAL";"TAB4",#N/A,TRUE,"GENERAL";"TAB5",#N/A,TRUE,"GENERAL"}</definedName>
    <definedName name="iiiiuh" hidden="1">{"TAB1",#N/A,TRUE,"GENERAL";"TAB2",#N/A,TRUE,"GENERAL";"TAB3",#N/A,TRUE,"GENERAL";"TAB4",#N/A,TRUE,"GENERAL";"TAB5",#N/A,TRUE,"GENERAL"}</definedName>
    <definedName name="iktgvfmu" localSheetId="1" hidden="1">{"TAB1",#N/A,TRUE,"GENERAL";"TAB2",#N/A,TRUE,"GENERAL";"TAB3",#N/A,TRUE,"GENERAL";"TAB4",#N/A,TRUE,"GENERAL";"TAB5",#N/A,TRUE,"GENERAL"}</definedName>
    <definedName name="iktgvfmu" hidden="1">{"TAB1",#N/A,TRUE,"GENERAL";"TAB2",#N/A,TRUE,"GENERAL";"TAB3",#N/A,TRUE,"GENERAL";"TAB4",#N/A,TRUE,"GENERAL";"TAB5",#N/A,TRUE,"GENERAL"}</definedName>
    <definedName name="Impacto" localSheetId="1">#REF!</definedName>
    <definedName name="Impacto">#REF!</definedName>
    <definedName name="IMPRE" localSheetId="1">#REF!</definedName>
    <definedName name="IMPRE">#REF!</definedName>
    <definedName name="IMPRI" localSheetId="1">#REF!</definedName>
    <definedName name="IMPRI">#REF!</definedName>
    <definedName name="Incivil" localSheetId="1">#REF!</definedName>
    <definedName name="Incivil">#REF!</definedName>
    <definedName name="Incivil1" localSheetId="1">#REF!</definedName>
    <definedName name="Incivil1">#REF!</definedName>
    <definedName name="Inciviles" localSheetId="1">#REF!</definedName>
    <definedName name="Inciviles">#REF!</definedName>
    <definedName name="Incremento" localSheetId="1">#REF!</definedName>
    <definedName name="Incremento">#REF!</definedName>
    <definedName name="indicadores" localSheetId="1">#REF!</definedName>
    <definedName name="indicadores">#REF!</definedName>
    <definedName name="Indices" localSheetId="1">#REF!</definedName>
    <definedName name="Indices">#REF!</definedName>
    <definedName name="inf" localSheetId="1">#REF!</definedName>
    <definedName name="inf">#REF!</definedName>
    <definedName name="inf_1">NA()</definedName>
    <definedName name="inf_10">NA()</definedName>
    <definedName name="inf_11">NA()</definedName>
    <definedName name="inf_12">NA()</definedName>
    <definedName name="inf_2">NA()</definedName>
    <definedName name="inf_3">NA()</definedName>
    <definedName name="inf_4">NA()</definedName>
    <definedName name="inf_5">NA()</definedName>
    <definedName name="inf_6">NA()</definedName>
    <definedName name="inf_7">NA()</definedName>
    <definedName name="inf_8">NA()</definedName>
    <definedName name="inf_9">NA()</definedName>
    <definedName name="INF1_1">NA()</definedName>
    <definedName name="INF1_11">NA()</definedName>
    <definedName name="INF1_12">NA()</definedName>
    <definedName name="INF1_6">NA()</definedName>
    <definedName name="INF1_7">NA()</definedName>
    <definedName name="INF1_8">NA()</definedName>
    <definedName name="INF1_9">NA()</definedName>
    <definedName name="INFG" localSheetId="1">#REF!</definedName>
    <definedName name="INFG">#REF!</definedName>
    <definedName name="informe" localSheetId="1">#REF!</definedName>
    <definedName name="informe">#REF!</definedName>
    <definedName name="Ingel" localSheetId="1">#REF!</definedName>
    <definedName name="Ingel">#REF!</definedName>
    <definedName name="Ingeni" localSheetId="1">#REF!</definedName>
    <definedName name="Ingeni">#REF!</definedName>
    <definedName name="Ingenieria" localSheetId="1">#REF!</definedName>
    <definedName name="Ingenieria">#REF!</definedName>
    <definedName name="Ingeniero" localSheetId="1">#REF!</definedName>
    <definedName name="Ingeniero">#REF!</definedName>
    <definedName name="Ingeo1" localSheetId="1">#REF!</definedName>
    <definedName name="Ingeo1">#REF!</definedName>
    <definedName name="Ingeo2" localSheetId="1">#REF!</definedName>
    <definedName name="Ingeo2">#REF!</definedName>
    <definedName name="Ingeo3" localSheetId="1">#REF!</definedName>
    <definedName name="Ingeo3">#REF!</definedName>
    <definedName name="Ingeo4" localSheetId="1">#REF!</definedName>
    <definedName name="Ingeo4">#REF!</definedName>
    <definedName name="Ingeome" localSheetId="1">#REF!</definedName>
    <definedName name="Ingeome">#REF!</definedName>
    <definedName name="Ingeomega" localSheetId="1">#REF!</definedName>
    <definedName name="Ingeomega">#REF!</definedName>
    <definedName name="ingresos" localSheetId="1">#REF!,#REF!,#REF!,#REF!</definedName>
    <definedName name="ingresos">#REF!,#REF!,#REF!,#REF!</definedName>
    <definedName name="Inlin1" localSheetId="1">[15]Sábana!#REF!</definedName>
    <definedName name="Inlin1">[15]Sábana!#REF!</definedName>
    <definedName name="INSUMOS_EQUIPOS">'[10]INSUMOS EQUIPOS'!$A$1:$D$105</definedName>
    <definedName name="INSUMOS_MANO_DE_OBRA">'[10]INSUMOS MANO DE OBRA'!$A$1:$H$63</definedName>
    <definedName name="INSUMOS_SERVICIOS">'[10]INSUMOS SERVICIOS'!$A$1:$D$51</definedName>
    <definedName name="Inv" hidden="1">{#N/A,#N/A,FALSE,"Cart"}</definedName>
    <definedName name="Inventario" hidden="1">{#N/A,#N/A,FALSE,"Anexfut"}</definedName>
    <definedName name="investigar" localSheetId="1">#REF!</definedName>
    <definedName name="investigar">#REF!</definedName>
    <definedName name="InvJunio" localSheetId="1">#REF!</definedName>
    <definedName name="InvJunio">#REF!</definedName>
    <definedName name="IPC" localSheetId="1">#REF!</definedName>
    <definedName name="IPC">#REF!</definedName>
    <definedName name="irrigador" localSheetId="1">#REF!</definedName>
    <definedName name="irrigador">#REF!</definedName>
    <definedName name="ITEM" localSheetId="1">#REF!</definedName>
    <definedName name="ITEM">#REF!</definedName>
    <definedName name="ITEM1" localSheetId="1">#REF!</definedName>
    <definedName name="ITEM1">#REF!</definedName>
    <definedName name="ITEM15" localSheetId="1">#REF!</definedName>
    <definedName name="ITEM15">#REF!</definedName>
    <definedName name="ITEM2" localSheetId="1">#REF!</definedName>
    <definedName name="ITEM2">#REF!</definedName>
    <definedName name="item210.3" localSheetId="1">#REF!</definedName>
    <definedName name="item210.3">#REF!</definedName>
    <definedName name="item230.1" localSheetId="1">#REF!</definedName>
    <definedName name="item230.1">#REF!</definedName>
    <definedName name="ITEM3" localSheetId="1">#REF!</definedName>
    <definedName name="ITEM3">#REF!</definedName>
    <definedName name="item310" localSheetId="1">#REF!</definedName>
    <definedName name="item310">#REF!</definedName>
    <definedName name="item320.2" localSheetId="1">#REF!</definedName>
    <definedName name="item320.2">#REF!</definedName>
    <definedName name="item330.1" localSheetId="1">#REF!</definedName>
    <definedName name="item330.1">#REF!</definedName>
    <definedName name="item420" localSheetId="1">#REF!</definedName>
    <definedName name="item420">#REF!</definedName>
    <definedName name="item450.2P" localSheetId="1">#REF!</definedName>
    <definedName name="item450.2P">#REF!</definedName>
    <definedName name="item600.1" localSheetId="1">#REF!</definedName>
    <definedName name="item600.1">#REF!</definedName>
    <definedName name="item610.1" localSheetId="1">#REF!</definedName>
    <definedName name="item610.1">#REF!</definedName>
    <definedName name="item610.2" localSheetId="1">#REF!</definedName>
    <definedName name="item610.2">#REF!</definedName>
    <definedName name="item630.4" localSheetId="1">#REF!</definedName>
    <definedName name="item630.4">#REF!</definedName>
    <definedName name="item630.6" localSheetId="1">#REF!</definedName>
    <definedName name="item630.6">#REF!</definedName>
    <definedName name="item630.7" localSheetId="1">#REF!</definedName>
    <definedName name="item630.7">#REF!</definedName>
    <definedName name="item640.3" localSheetId="1">#REF!</definedName>
    <definedName name="item640.3">#REF!</definedName>
    <definedName name="item661" localSheetId="1">#REF!</definedName>
    <definedName name="item661">#REF!</definedName>
    <definedName name="item671" localSheetId="1">#REF!</definedName>
    <definedName name="item671">#REF!</definedName>
    <definedName name="item673.1" localSheetId="1">#REF!</definedName>
    <definedName name="item673.1">#REF!</definedName>
    <definedName name="item673.3" localSheetId="1">#REF!</definedName>
    <definedName name="item673.3">#REF!</definedName>
    <definedName name="item681" localSheetId="1">#REF!</definedName>
    <definedName name="item681">#REF!</definedName>
    <definedName name="item700.1" localSheetId="1">#REF!</definedName>
    <definedName name="item700.1">#REF!</definedName>
    <definedName name="item710.1" localSheetId="1">#REF!</definedName>
    <definedName name="item710.1">#REF!</definedName>
    <definedName name="item710.2" localSheetId="1">#REF!</definedName>
    <definedName name="item710.2">#REF!</definedName>
    <definedName name="item730.1" localSheetId="1">#REF!</definedName>
    <definedName name="item730.1">#REF!</definedName>
    <definedName name="item730.2" localSheetId="1">#REF!</definedName>
    <definedName name="item730.2">#REF!</definedName>
    <definedName name="item730.2.4" localSheetId="1">#REF!</definedName>
    <definedName name="item730.2.4">#REF!</definedName>
    <definedName name="item900.2" localSheetId="1">#REF!</definedName>
    <definedName name="item900.2">#REF!</definedName>
    <definedName name="ItemCodos" localSheetId="1">#REF!</definedName>
    <definedName name="ItemCodos">#REF!</definedName>
    <definedName name="Iterar" localSheetId="1">#REF!</definedName>
    <definedName name="Iterar">#REF!</definedName>
    <definedName name="IUI" localSheetId="1" hidden="1">{"TAB1",#N/A,TRUE,"GENERAL";"TAB2",#N/A,TRUE,"GENERAL";"TAB3",#N/A,TRUE,"GENERAL";"TAB4",#N/A,TRUE,"GENERAL";"TAB5",#N/A,TRUE,"GENERAL"}</definedName>
    <definedName name="IUI" hidden="1">{"TAB1",#N/A,TRUE,"GENERAL";"TAB2",#N/A,TRUE,"GENERAL";"TAB3",#N/A,TRUE,"GENERAL";"TAB4",#N/A,TRUE,"GENERAL";"TAB5",#N/A,TRUE,"GENERAL"}</definedName>
    <definedName name="iuit7" localSheetId="1" hidden="1">{"TAB1",#N/A,TRUE,"GENERAL";"TAB2",#N/A,TRUE,"GENERAL";"TAB3",#N/A,TRUE,"GENERAL";"TAB4",#N/A,TRUE,"GENERAL";"TAB5",#N/A,TRUE,"GENERAL"}</definedName>
    <definedName name="iuit7" hidden="1">{"TAB1",#N/A,TRUE,"GENERAL";"TAB2",#N/A,TRUE,"GENERAL";"TAB3",#N/A,TRUE,"GENERAL";"TAB4",#N/A,TRUE,"GENERAL";"TAB5",#N/A,TRUE,"GENERAL"}</definedName>
    <definedName name="iul" localSheetId="1" hidden="1">{"via1",#N/A,TRUE,"general";"via2",#N/A,TRUE,"general";"via3",#N/A,TRUE,"general"}</definedName>
    <definedName name="iul" hidden="1">{"via1",#N/A,TRUE,"general";"via2",#N/A,TRUE,"general";"via3",#N/A,TRUE,"general"}</definedName>
    <definedName name="iuouio" localSheetId="1" hidden="1">{"via1",#N/A,TRUE,"general";"via2",#N/A,TRUE,"general";"via3",#N/A,TRUE,"general"}</definedName>
    <definedName name="iuouio" hidden="1">{"via1",#N/A,TRUE,"general";"via2",#N/A,TRUE,"general";"via3",#N/A,TRUE,"general"}</definedName>
    <definedName name="iuyi9" localSheetId="1" hidden="1">{"TAB1",#N/A,TRUE,"GENERAL";"TAB2",#N/A,TRUE,"GENERAL";"TAB3",#N/A,TRUE,"GENERAL";"TAB4",#N/A,TRUE,"GENERAL";"TAB5",#N/A,TRUE,"GENERAL"}</definedName>
    <definedName name="iuyi9" hidden="1">{"TAB1",#N/A,TRUE,"GENERAL";"TAB2",#N/A,TRUE,"GENERAL";"TAB3",#N/A,TRUE,"GENERAL";"TAB4",#N/A,TRUE,"GENERAL";"TAB5",#N/A,TRUE,"GENERAL"}</definedName>
    <definedName name="IUYTR" localSheetId="1">#REF!</definedName>
    <definedName name="IUYTR">#REF!</definedName>
    <definedName name="IVA" localSheetId="1">#REF!</definedName>
    <definedName name="IVA">#REF!</definedName>
    <definedName name="iwiwiwiwi" localSheetId="1">#REF!</definedName>
    <definedName name="iwiwiwiwi">#REF!</definedName>
    <definedName name="iyuiuyi" localSheetId="1" hidden="1">{"via1",#N/A,TRUE,"general";"via2",#N/A,TRUE,"general";"via3",#N/A,TRUE,"general"}</definedName>
    <definedName name="iyuiuyi" hidden="1">{"via1",#N/A,TRUE,"general";"via2",#N/A,TRUE,"general";"via3",#N/A,TRUE,"general"}</definedName>
    <definedName name="j" localSheetId="1" hidden="1">{"TAB1",#N/A,TRUE,"GENERAL";"TAB2",#N/A,TRUE,"GENERAL";"TAB3",#N/A,TRUE,"GENERAL";"TAB4",#N/A,TRUE,"GENERAL";"TAB5",#N/A,TRUE,"GENERAL"}</definedName>
    <definedName name="j" hidden="1">{"TAB1",#N/A,TRUE,"GENERAL";"TAB2",#N/A,TRUE,"GENERAL";"TAB3",#N/A,TRUE,"GENERAL";"TAB4",#N/A,TRUE,"GENERAL";"TAB5",#N/A,TRUE,"GENERAL"}</definedName>
    <definedName name="JAJAJAJA" localSheetId="1">#REF!</definedName>
    <definedName name="JAJAJAJA">#REF!</definedName>
    <definedName name="jd" localSheetId="1" hidden="1">{"via1",#N/A,TRUE,"general";"via2",#N/A,TRUE,"general";"via3",#N/A,TRUE,"general"}</definedName>
    <definedName name="jd" hidden="1">{"via1",#N/A,TRUE,"general";"via2",#N/A,TRUE,"general";"via3",#N/A,TRUE,"general"}</definedName>
    <definedName name="jdfjkd" localSheetId="1">#REF!</definedName>
    <definedName name="jdfjkd">#REF!</definedName>
    <definedName name="jdh" localSheetId="1" hidden="1">{"TAB1",#N/A,TRUE,"GENERAL";"TAB2",#N/A,TRUE,"GENERAL";"TAB3",#N/A,TRUE,"GENERAL";"TAB4",#N/A,TRUE,"GENERAL";"TAB5",#N/A,TRUE,"GENERAL"}</definedName>
    <definedName name="jdh" hidden="1">{"TAB1",#N/A,TRUE,"GENERAL";"TAB2",#N/A,TRUE,"GENERAL";"TAB3",#N/A,TRUE,"GENERAL";"TAB4",#N/A,TRUE,"GENERAL";"TAB5",#N/A,TRUE,"GENERAL"}</definedName>
    <definedName name="jeytj" localSheetId="1" hidden="1">{"TAB1",#N/A,TRUE,"GENERAL";"TAB2",#N/A,TRUE,"GENERAL";"TAB3",#N/A,TRUE,"GENERAL";"TAB4",#N/A,TRUE,"GENERAL";"TAB5",#N/A,TRUE,"GENERAL"}</definedName>
    <definedName name="jeytj" hidden="1">{"TAB1",#N/A,TRUE,"GENERAL";"TAB2",#N/A,TRUE,"GENERAL";"TAB3",#N/A,TRUE,"GENERAL";"TAB4",#N/A,TRUE,"GENERAL";"TAB5",#N/A,TRUE,"GENERAL"}</definedName>
    <definedName name="jfhjfrt" localSheetId="1" hidden="1">{"TAB1",#N/A,TRUE,"GENERAL";"TAB2",#N/A,TRUE,"GENERAL";"TAB3",#N/A,TRUE,"GENERAL";"TAB4",#N/A,TRUE,"GENERAL";"TAB5",#N/A,TRUE,"GENERAL"}</definedName>
    <definedName name="jfhjfrt" hidden="1">{"TAB1",#N/A,TRUE,"GENERAL";"TAB2",#N/A,TRUE,"GENERAL";"TAB3",#N/A,TRUE,"GENERAL";"TAB4",#N/A,TRUE,"GENERAL";"TAB5",#N/A,TRUE,"GENERAL"}</definedName>
    <definedName name="jgfj" localSheetId="1" hidden="1">{"via1",#N/A,TRUE,"general";"via2",#N/A,TRUE,"general";"via3",#N/A,TRUE,"general"}</definedName>
    <definedName name="jgfj" hidden="1">{"via1",#N/A,TRUE,"general";"via2",#N/A,TRUE,"general";"via3",#N/A,TRUE,"general"}</definedName>
    <definedName name="jghj" localSheetId="1" hidden="1">{"TAB1",#N/A,TRUE,"GENERAL";"TAB2",#N/A,TRUE,"GENERAL";"TAB3",#N/A,TRUE,"GENERAL";"TAB4",#N/A,TRUE,"GENERAL";"TAB5",#N/A,TRUE,"GENERAL"}</definedName>
    <definedName name="jghj" hidden="1">{"TAB1",#N/A,TRUE,"GENERAL";"TAB2",#N/A,TRUE,"GENERAL";"TAB3",#N/A,TRUE,"GENERAL";"TAB4",#N/A,TRUE,"GENERAL";"TAB5",#N/A,TRUE,"GENERAL"}</definedName>
    <definedName name="jgj" localSheetId="1" hidden="1">{"TAB1",#N/A,TRUE,"GENERAL";"TAB2",#N/A,TRUE,"GENERAL";"TAB3",#N/A,TRUE,"GENERAL";"TAB4",#N/A,TRUE,"GENERAL";"TAB5",#N/A,TRUE,"GENERAL"}</definedName>
    <definedName name="jgj" hidden="1">{"TAB1",#N/A,TRUE,"GENERAL";"TAB2",#N/A,TRUE,"GENERAL";"TAB3",#N/A,TRUE,"GENERAL";"TAB4",#N/A,TRUE,"GENERAL";"TAB5",#N/A,TRUE,"GENERAL"}</definedName>
    <definedName name="jhg" localSheetId="1" hidden="1">{"TAB1",#N/A,TRUE,"GENERAL";"TAB2",#N/A,TRUE,"GENERAL";"TAB3",#N/A,TRUE,"GENERAL";"TAB4",#N/A,TRUE,"GENERAL";"TAB5",#N/A,TRUE,"GENERAL"}</definedName>
    <definedName name="jhg" hidden="1">{"TAB1",#N/A,TRUE,"GENERAL";"TAB2",#N/A,TRUE,"GENERAL";"TAB3",#N/A,TRUE,"GENERAL";"TAB4",#N/A,TRUE,"GENERAL";"TAB5",#N/A,TRUE,"GENERAL"}</definedName>
    <definedName name="jhjyj" localSheetId="1" hidden="1">{"via1",#N/A,TRUE,"general";"via2",#N/A,TRUE,"general";"via3",#N/A,TRUE,"general"}</definedName>
    <definedName name="jhjyj" hidden="1">{"via1",#N/A,TRUE,"general";"via2",#N/A,TRUE,"general";"via3",#N/A,TRUE,"general"}</definedName>
    <definedName name="JHK" localSheetId="1" hidden="1">{"TAB1",#N/A,TRUE,"GENERAL";"TAB2",#N/A,TRUE,"GENERAL";"TAB3",#N/A,TRUE,"GENERAL";"TAB4",#N/A,TRUE,"GENERAL";"TAB5",#N/A,TRUE,"GENERAL"}</definedName>
    <definedName name="JHK" hidden="1">{"TAB1",#N/A,TRUE,"GENERAL";"TAB2",#N/A,TRUE,"GENERAL";"TAB3",#N/A,TRUE,"GENERAL";"TAB4",#N/A,TRUE,"GENERAL";"TAB5",#N/A,TRUE,"GENERAL"}</definedName>
    <definedName name="jhkgjkvf" localSheetId="1" hidden="1">{"TAB1",#N/A,TRUE,"GENERAL";"TAB2",#N/A,TRUE,"GENERAL";"TAB3",#N/A,TRUE,"GENERAL";"TAB4",#N/A,TRUE,"GENERAL";"TAB5",#N/A,TRUE,"GENERAL"}</definedName>
    <definedName name="jhkgjkvf" hidden="1">{"TAB1",#N/A,TRUE,"GENERAL";"TAB2",#N/A,TRUE,"GENERAL";"TAB3",#N/A,TRUE,"GENERAL";"TAB4",#N/A,TRUE,"GENERAL";"TAB5",#N/A,TRUE,"GENERAL"}</definedName>
    <definedName name="jj" localSheetId="1" hidden="1">{"via1",#N/A,TRUE,"general";"via2",#N/A,TRUE,"general";"via3",#N/A,TRUE,"general"}</definedName>
    <definedName name="jj" hidden="1">{"via1",#N/A,TRUE,"general";"via2",#N/A,TRUE,"general";"via3",#N/A,TRUE,"general"}</definedName>
    <definedName name="jjfq" localSheetId="1" hidden="1">{"via1",#N/A,TRUE,"general";"via2",#N/A,TRUE,"general";"via3",#N/A,TRUE,"general"}</definedName>
    <definedName name="jjfq" hidden="1">{"via1",#N/A,TRUE,"general";"via2",#N/A,TRUE,"general";"via3",#N/A,TRUE,"general"}</definedName>
    <definedName name="jjjhjddfg" localSheetId="1" hidden="1">{"via1",#N/A,TRUE,"general";"via2",#N/A,TRUE,"general";"via3",#N/A,TRUE,"general"}</definedName>
    <definedName name="jjjhjddfg" hidden="1">{"via1",#N/A,TRUE,"general";"via2",#N/A,TRUE,"general";"via3",#N/A,TRUE,"general"}</definedName>
    <definedName name="jjjjju" localSheetId="1" hidden="1">{"via1",#N/A,TRUE,"general";"via2",#N/A,TRUE,"general";"via3",#N/A,TRUE,"general"}</definedName>
    <definedName name="jjjjju" hidden="1">{"via1",#N/A,TRUE,"general";"via2",#N/A,TRUE,"general";"via3",#N/A,TRUE,"general"}</definedName>
    <definedName name="jjujujty" localSheetId="1" hidden="1">{"TAB1",#N/A,TRUE,"GENERAL";"TAB2",#N/A,TRUE,"GENERAL";"TAB3",#N/A,TRUE,"GENERAL";"TAB4",#N/A,TRUE,"GENERAL";"TAB5",#N/A,TRUE,"GENERAL"}</definedName>
    <definedName name="jjujujty" hidden="1">{"TAB1",#N/A,TRUE,"GENERAL";"TAB2",#N/A,TRUE,"GENERAL";"TAB3",#N/A,TRUE,"GENERAL";"TAB4",#N/A,TRUE,"GENERAL";"TAB5",#N/A,TRUE,"GENERAL"}</definedName>
    <definedName name="jjyjy" localSheetId="1" hidden="1">{"via1",#N/A,TRUE,"general";"via2",#N/A,TRUE,"general";"via3",#N/A,TRUE,"general"}</definedName>
    <definedName name="jjyjy" hidden="1">{"via1",#N/A,TRUE,"general";"via2",#N/A,TRUE,"general";"via3",#N/A,TRUE,"general"}</definedName>
    <definedName name="jkk" localSheetId="1" hidden="1">{"TAB1",#N/A,TRUE,"GENERAL";"TAB2",#N/A,TRUE,"GENERAL";"TAB3",#N/A,TRUE,"GENERAL";"TAB4",#N/A,TRUE,"GENERAL";"TAB5",#N/A,TRUE,"GENERAL"}</definedName>
    <definedName name="jkk" hidden="1">{"TAB1",#N/A,TRUE,"GENERAL";"TAB2",#N/A,TRUE,"GENERAL";"TAB3",#N/A,TRUE,"GENERAL";"TAB4",#N/A,TRUE,"GENERAL";"TAB5",#N/A,TRUE,"GENERAL"}</definedName>
    <definedName name="jkl" localSheetId="1" hidden="1">{"TAB1",#N/A,TRUE,"GENERAL";"TAB2",#N/A,TRUE,"GENERAL";"TAB3",#N/A,TRUE,"GENERAL";"TAB4",#N/A,TRUE,"GENERAL";"TAB5",#N/A,TRUE,"GENERAL"}</definedName>
    <definedName name="jkl" hidden="1">{"TAB1",#N/A,TRUE,"GENERAL";"TAB2",#N/A,TRUE,"GENERAL";"TAB3",#N/A,TRUE,"GENERAL";"TAB4",#N/A,TRUE,"GENERAL";"TAB5",#N/A,TRUE,"GENERAL"}</definedName>
    <definedName name="JRYJ" localSheetId="1" hidden="1">{"via1",#N/A,TRUE,"general";"via2",#N/A,TRUE,"general";"via3",#N/A,TRUE,"general"}</definedName>
    <definedName name="JRYJ" hidden="1">{"via1",#N/A,TRUE,"general";"via2",#N/A,TRUE,"general";"via3",#N/A,TRUE,"general"}</definedName>
    <definedName name="JSJAJAJ" localSheetId="1">#REF!</definedName>
    <definedName name="JSJAJAJ">#REF!</definedName>
    <definedName name="JSJSJ" localSheetId="1">#REF!</definedName>
    <definedName name="JSJSJ">#REF!</definedName>
    <definedName name="jtyj" localSheetId="1" hidden="1">{"TAB1",#N/A,TRUE,"GENERAL";"TAB2",#N/A,TRUE,"GENERAL";"TAB3",#N/A,TRUE,"GENERAL";"TAB4",#N/A,TRUE,"GENERAL";"TAB5",#N/A,TRUE,"GENERAL"}</definedName>
    <definedName name="jtyj" hidden="1">{"TAB1",#N/A,TRUE,"GENERAL";"TAB2",#N/A,TRUE,"GENERAL";"TAB3",#N/A,TRUE,"GENERAL";"TAB4",#N/A,TRUE,"GENERAL";"TAB5",#N/A,TRUE,"GENERAL"}</definedName>
    <definedName name="jtyry" localSheetId="1" hidden="1">{"TAB1",#N/A,TRUE,"GENERAL";"TAB2",#N/A,TRUE,"GENERAL";"TAB3",#N/A,TRUE,"GENERAL";"TAB4",#N/A,TRUE,"GENERAL";"TAB5",#N/A,TRUE,"GENERAL"}</definedName>
    <definedName name="jtyry" hidden="1">{"TAB1",#N/A,TRUE,"GENERAL";"TAB2",#N/A,TRUE,"GENERAL";"TAB3",#N/A,TRUE,"GENERAL";"TAB4",#N/A,TRUE,"GENERAL";"TAB5",#N/A,TRUE,"GENERAL"}</definedName>
    <definedName name="juan" localSheetId="1">#REF!</definedName>
    <definedName name="juan">#REF!</definedName>
    <definedName name="Juango">#N/A</definedName>
    <definedName name="juj" localSheetId="1" hidden="1">{"via1",#N/A,TRUE,"general";"via2",#N/A,TRUE,"general";"via3",#N/A,TRUE,"general"}</definedName>
    <definedName name="juj" hidden="1">{"via1",#N/A,TRUE,"general";"via2",#N/A,TRUE,"general";"via3",#N/A,TRUE,"general"}</definedName>
    <definedName name="jujcx" localSheetId="1" hidden="1">{"via1",#N/A,TRUE,"general";"via2",#N/A,TRUE,"general";"via3",#N/A,TRUE,"general"}</definedName>
    <definedName name="jujcx" hidden="1">{"via1",#N/A,TRUE,"general";"via2",#N/A,TRUE,"general";"via3",#N/A,TRUE,"general"}</definedName>
    <definedName name="jujuj" localSheetId="1" hidden="1">{"via1",#N/A,TRUE,"general";"via2",#N/A,TRUE,"general";"via3",#N/A,TRUE,"general"}</definedName>
    <definedName name="jujuj" hidden="1">{"via1",#N/A,TRUE,"general";"via2",#N/A,TRUE,"general";"via3",#N/A,TRUE,"general"}</definedName>
    <definedName name="jujujuju" localSheetId="1" hidden="1">{"TAB1",#N/A,TRUE,"GENERAL";"TAB2",#N/A,TRUE,"GENERAL";"TAB3",#N/A,TRUE,"GENERAL";"TAB4",#N/A,TRUE,"GENERAL";"TAB5",#N/A,TRUE,"GENERAL"}</definedName>
    <definedName name="jujujuju" hidden="1">{"TAB1",#N/A,TRUE,"GENERAL";"TAB2",#N/A,TRUE,"GENERAL";"TAB3",#N/A,TRUE,"GENERAL";"TAB4",#N/A,TRUE,"GENERAL";"TAB5",#N/A,TRUE,"GENERAL"}</definedName>
    <definedName name="juuuhb" localSheetId="1" hidden="1">{"TAB1",#N/A,TRUE,"GENERAL";"TAB2",#N/A,TRUE,"GENERAL";"TAB3",#N/A,TRUE,"GENERAL";"TAB4",#N/A,TRUE,"GENERAL";"TAB5",#N/A,TRUE,"GENERAL"}</definedName>
    <definedName name="juuuhb" hidden="1">{"TAB1",#N/A,TRUE,"GENERAL";"TAB2",#N/A,TRUE,"GENERAL";"TAB3",#N/A,TRUE,"GENERAL";"TAB4",#N/A,TRUE,"GENERAL";"TAB5",#N/A,TRUE,"GENERAL"}</definedName>
    <definedName name="jyjt7" localSheetId="1" hidden="1">{"via1",#N/A,TRUE,"general";"via2",#N/A,TRUE,"general";"via3",#N/A,TRUE,"general"}</definedName>
    <definedName name="jyjt7" hidden="1">{"via1",#N/A,TRUE,"general";"via2",#N/A,TRUE,"general";"via3",#N/A,TRUE,"general"}</definedName>
    <definedName name="jyt" localSheetId="1" hidden="1">{"via1",#N/A,TRUE,"general";"via2",#N/A,TRUE,"general";"via3",#N/A,TRUE,"general"}</definedName>
    <definedName name="jyt" hidden="1">{"via1",#N/A,TRUE,"general";"via2",#N/A,TRUE,"general";"via3",#N/A,TRUE,"general"}</definedName>
    <definedName name="jytj" localSheetId="1" hidden="1">{"via1",#N/A,TRUE,"general";"via2",#N/A,TRUE,"general";"via3",#N/A,TRUE,"general"}</definedName>
    <definedName name="jytj" hidden="1">{"via1",#N/A,TRUE,"general";"via2",#N/A,TRUE,"general";"via3",#N/A,TRUE,"general"}</definedName>
    <definedName name="jyuju" localSheetId="1" hidden="1">{"via1",#N/A,TRUE,"general";"via2",#N/A,TRUE,"general";"via3",#N/A,TRUE,"general"}</definedName>
    <definedName name="jyuju" hidden="1">{"via1",#N/A,TRUE,"general";"via2",#N/A,TRUE,"general";"via3",#N/A,TRUE,"general"}</definedName>
    <definedName name="jyujyuj" localSheetId="1" hidden="1">{"via1",#N/A,TRUE,"general";"via2",#N/A,TRUE,"general";"via3",#N/A,TRUE,"general"}</definedName>
    <definedName name="jyujyuj" hidden="1">{"via1",#N/A,TRUE,"general";"via2",#N/A,TRUE,"general";"via3",#N/A,TRUE,"general"}</definedName>
    <definedName name="K0F1" localSheetId="1">#REF!</definedName>
    <definedName name="K0F1">#REF!</definedName>
    <definedName name="K0F2" localSheetId="1">#REF!</definedName>
    <definedName name="K0F2">#REF!</definedName>
    <definedName name="K10ALO" localSheetId="1">#REF!</definedName>
    <definedName name="K10ALO">#REF!</definedName>
    <definedName name="K11ALO" localSheetId="1">#REF!</definedName>
    <definedName name="K11ALO">#REF!</definedName>
    <definedName name="K1F1" localSheetId="1">#REF!</definedName>
    <definedName name="K1F1">#REF!</definedName>
    <definedName name="K1F2" localSheetId="1">#REF!</definedName>
    <definedName name="K1F2">#REF!</definedName>
    <definedName name="K2F1" localSheetId="1">#REF!</definedName>
    <definedName name="K2F1">#REF!</definedName>
    <definedName name="K2F2" localSheetId="1">#REF!</definedName>
    <definedName name="K2F2">#REF!</definedName>
    <definedName name="K3F1" localSheetId="1">#REF!</definedName>
    <definedName name="K3F1">#REF!</definedName>
    <definedName name="K3F2" localSheetId="1">#REF!</definedName>
    <definedName name="K3F2">#REF!</definedName>
    <definedName name="K4F1" localSheetId="1">#REF!</definedName>
    <definedName name="K4F1">#REF!</definedName>
    <definedName name="K4F2" localSheetId="1">#REF!</definedName>
    <definedName name="K4F2">#REF!</definedName>
    <definedName name="K5F1" localSheetId="1">#REF!</definedName>
    <definedName name="K5F1">#REF!</definedName>
    <definedName name="K5F2" localSheetId="1">#REF!</definedName>
    <definedName name="K5F2">#REF!</definedName>
    <definedName name="K6F1" localSheetId="1">#REF!</definedName>
    <definedName name="K6F1">#REF!</definedName>
    <definedName name="K6F2" localSheetId="1">#REF!</definedName>
    <definedName name="K6F2">#REF!</definedName>
    <definedName name="K7F1" localSheetId="1">#REF!</definedName>
    <definedName name="K7F1">#REF!</definedName>
    <definedName name="K7F2" localSheetId="1">#REF!</definedName>
    <definedName name="K7F2">#REF!</definedName>
    <definedName name="K8ALO" localSheetId="1">#REF!</definedName>
    <definedName name="K8ALO">#REF!</definedName>
    <definedName name="K8F1" localSheetId="1">#REF!</definedName>
    <definedName name="K8F1">#REF!</definedName>
    <definedName name="K8F2" localSheetId="1">#REF!</definedName>
    <definedName name="K8F2">#REF!</definedName>
    <definedName name="K9ALO" localSheetId="1">#REF!</definedName>
    <definedName name="K9ALO">#REF!</definedName>
    <definedName name="KHGGH" localSheetId="1" hidden="1">{"via1",#N/A,TRUE,"general";"via2",#N/A,TRUE,"general";"via3",#N/A,TRUE,"general"}</definedName>
    <definedName name="KHGGH" hidden="1">{"via1",#N/A,TRUE,"general";"via2",#N/A,TRUE,"general";"via3",#N/A,TRUE,"general"}</definedName>
    <definedName name="khjk7" localSheetId="1" hidden="1">{"TAB1",#N/A,TRUE,"GENERAL";"TAB2",#N/A,TRUE,"GENERAL";"TAB3",#N/A,TRUE,"GENERAL";"TAB4",#N/A,TRUE,"GENERAL";"TAB5",#N/A,TRUE,"GENERAL"}</definedName>
    <definedName name="khjk7" hidden="1">{"TAB1",#N/A,TRUE,"GENERAL";"TAB2",#N/A,TRUE,"GENERAL";"TAB3",#N/A,TRUE,"GENERAL";"TAB4",#N/A,TRUE,"GENERAL";"TAB5",#N/A,TRUE,"GENERAL"}</definedName>
    <definedName name="kikik" localSheetId="1" hidden="1">{"via1",#N/A,TRUE,"general";"via2",#N/A,TRUE,"general";"via3",#N/A,TRUE,"general"}</definedName>
    <definedName name="kikik" hidden="1">{"via1",#N/A,TRUE,"general";"via2",#N/A,TRUE,"general";"via3",#N/A,TRUE,"general"}</definedName>
    <definedName name="KJHGFDS" localSheetId="1">#REF!</definedName>
    <definedName name="KJHGFDS">#REF!</definedName>
    <definedName name="kjhkd" localSheetId="1" hidden="1">{"via1",#N/A,TRUE,"general";"via2",#N/A,TRUE,"general";"via3",#N/A,TRUE,"general"}</definedName>
    <definedName name="kjhkd" hidden="1">{"via1",#N/A,TRUE,"general";"via2",#N/A,TRUE,"general";"via3",#N/A,TRUE,"general"}</definedName>
    <definedName name="kjk" localSheetId="1" hidden="1">{"via1",#N/A,TRUE,"general";"via2",#N/A,TRUE,"general";"via3",#N/A,TRUE,"general"}</definedName>
    <definedName name="kjk" hidden="1">{"via1",#N/A,TRUE,"general";"via2",#N/A,TRUE,"general";"via3",#N/A,TRUE,"general"}</definedName>
    <definedName name="kjtrkjr" localSheetId="1" hidden="1">{"via1",#N/A,TRUE,"general";"via2",#N/A,TRUE,"general";"via3",#N/A,TRUE,"general"}</definedName>
    <definedName name="kjtrkjr" hidden="1">{"via1",#N/A,TRUE,"general";"via2",#N/A,TRUE,"general";"via3",#N/A,TRUE,"general"}</definedName>
    <definedName name="kkkki" localSheetId="1" hidden="1">{"via1",#N/A,TRUE,"general";"via2",#N/A,TRUE,"general";"via3",#N/A,TRUE,"general"}</definedName>
    <definedName name="kkkki" hidden="1">{"via1",#N/A,TRUE,"general";"via2",#N/A,TRUE,"general";"via3",#N/A,TRUE,"general"}</definedName>
    <definedName name="kkkkkki" localSheetId="1" hidden="1">{"TAB1",#N/A,TRUE,"GENERAL";"TAB2",#N/A,TRUE,"GENERAL";"TAB3",#N/A,TRUE,"GENERAL";"TAB4",#N/A,TRUE,"GENERAL";"TAB5",#N/A,TRUE,"GENERAL"}</definedName>
    <definedName name="kkkkkki" hidden="1">{"TAB1",#N/A,TRUE,"GENERAL";"TAB2",#N/A,TRUE,"GENERAL";"TAB3",#N/A,TRUE,"GENERAL";"TAB4",#N/A,TRUE,"GENERAL";"TAB5",#N/A,TRUE,"GENERAL"}</definedName>
    <definedName name="KL" localSheetId="1">#REF!</definedName>
    <definedName name="KL">#REF!</definedName>
    <definedName name="KO" localSheetId="1" hidden="1">#REF!</definedName>
    <definedName name="KO" hidden="1">#REF!</definedName>
    <definedName name="krtrk" localSheetId="1" hidden="1">{"via1",#N/A,TRUE,"general";"via2",#N/A,TRUE,"general";"via3",#N/A,TRUE,"general"}</definedName>
    <definedName name="krtrk" hidden="1">{"via1",#N/A,TRUE,"general";"via2",#N/A,TRUE,"general";"via3",#N/A,TRUE,"general"}</definedName>
    <definedName name="KSKSKSK" localSheetId="1">#REF!</definedName>
    <definedName name="KSKSKSK">#REF!</definedName>
    <definedName name="KU" localSheetId="1">#REF!</definedName>
    <definedName name="KU">#REF!</definedName>
    <definedName name="kyr" localSheetId="1" hidden="1">{"TAB1",#N/A,TRUE,"GENERAL";"TAB2",#N/A,TRUE,"GENERAL";"TAB3",#N/A,TRUE,"GENERAL";"TAB4",#N/A,TRUE,"GENERAL";"TAB5",#N/A,TRUE,"GENERAL"}</definedName>
    <definedName name="kyr" hidden="1">{"TAB1",#N/A,TRUE,"GENERAL";"TAB2",#N/A,TRUE,"GENERAL";"TAB3",#N/A,TRUE,"GENERAL";"TAB4",#N/A,TRUE,"GENERAL";"TAB5",#N/A,TRUE,"GENERAL"}</definedName>
    <definedName name="LICITACION" localSheetId="1">#REF!</definedName>
    <definedName name="LICITACION">#REF!</definedName>
    <definedName name="LIMP" localSheetId="1">#REF!</definedName>
    <definedName name="LIMP">#REF!</definedName>
    <definedName name="linc1">[3]Dimensiones!$B$15</definedName>
    <definedName name="linc2">[3]Dimensiones!$B$19</definedName>
    <definedName name="linc3">[3]Dimensiones!$B$23</definedName>
    <definedName name="linc4">[3]Dimensiones!$B$27</definedName>
    <definedName name="linc5">[3]Dimensiones!$B$31</definedName>
    <definedName name="LisaCodSAO" localSheetId="1">#REF!</definedName>
    <definedName name="LisaCodSAO">#REF!</definedName>
    <definedName name="lista" localSheetId="1">#REF!</definedName>
    <definedName name="lista">#REF!</definedName>
    <definedName name="Listacanti" localSheetId="1">#REF!</definedName>
    <definedName name="Listacanti">#REF!</definedName>
    <definedName name="ListaCantidad" localSheetId="1">#REF!</definedName>
    <definedName name="ListaCantidad">#REF!</definedName>
    <definedName name="ListaItem" localSheetId="1">#REF!</definedName>
    <definedName name="ListaItem">#REF!</definedName>
    <definedName name="listaprecios" localSheetId="1">#REF!</definedName>
    <definedName name="listaprecios">#REF!</definedName>
    <definedName name="liuoo" localSheetId="1" hidden="1">{"TAB1",#N/A,TRUE,"GENERAL";"TAB2",#N/A,TRUE,"GENERAL";"TAB3",#N/A,TRUE,"GENERAL";"TAB4",#N/A,TRUE,"GENERAL";"TAB5",#N/A,TRUE,"GENERAL"}</definedName>
    <definedName name="liuoo" hidden="1">{"TAB1",#N/A,TRUE,"GENERAL";"TAB2",#N/A,TRUE,"GENERAL";"TAB3",#N/A,TRUE,"GENERAL";"TAB4",#N/A,TRUE,"GENERAL";"TAB5",#N/A,TRUE,"GENERAL"}</definedName>
    <definedName name="lkj" localSheetId="1" hidden="1">{"via1",#N/A,TRUE,"general";"via2",#N/A,TRUE,"general";"via3",#N/A,TRUE,"general"}</definedName>
    <definedName name="lkj" hidden="1">{"via1",#N/A,TRUE,"general";"via2",#N/A,TRUE,"general";"via3",#N/A,TRUE,"general"}</definedName>
    <definedName name="LKJLJK" localSheetId="1" hidden="1">{"TAB1",#N/A,TRUE,"GENERAL";"TAB2",#N/A,TRUE,"GENERAL";"TAB3",#N/A,TRUE,"GENERAL";"TAB4",#N/A,TRUE,"GENERAL";"TAB5",#N/A,TRUE,"GENERAL"}</definedName>
    <definedName name="LKJLJK" hidden="1">{"TAB1",#N/A,TRUE,"GENERAL";"TAB2",#N/A,TRUE,"GENERAL";"TAB3",#N/A,TRUE,"GENERAL";"TAB4",#N/A,TRUE,"GENERAL";"TAB5",#N/A,TRUE,"GENERAL"}</definedName>
    <definedName name="ll" localSheetId="1">#REF!</definedName>
    <definedName name="ll">#REF!</definedName>
    <definedName name="ll_1">NA()</definedName>
    <definedName name="ll_11">NA()</definedName>
    <definedName name="ll_12">NA()</definedName>
    <definedName name="ll_6">NA()</definedName>
    <definedName name="ll_7">NA()</definedName>
    <definedName name="ll_8">NA()</definedName>
    <definedName name="ll_9">NA()</definedName>
    <definedName name="LLAC12" localSheetId="1">#REF!</definedName>
    <definedName name="LLAC12">#REF!</definedName>
    <definedName name="LLANTAS" localSheetId="1">#REF!</definedName>
    <definedName name="LLANTAS">#REF!</definedName>
    <definedName name="LLAP12" localSheetId="1">#REF!</definedName>
    <definedName name="LLAP12">#REF!</definedName>
    <definedName name="LLKLML" localSheetId="1">#REF!</definedName>
    <definedName name="LLKLML">#REF!</definedName>
    <definedName name="lllllh" localSheetId="1" hidden="1">{"via1",#N/A,TRUE,"general";"via2",#N/A,TRUE,"general";"via3",#N/A,TRUE,"general"}</definedName>
    <definedName name="lllllh" hidden="1">{"via1",#N/A,TRUE,"general";"via2",#N/A,TRUE,"general";"via3",#N/A,TRUE,"general"}</definedName>
    <definedName name="lllllllo" localSheetId="1" hidden="1">{"via1",#N/A,TRUE,"general";"via2",#N/A,TRUE,"general";"via3",#N/A,TRUE,"general"}</definedName>
    <definedName name="lllllllo" hidden="1">{"via1",#N/A,TRUE,"general";"via2",#N/A,TRUE,"general";"via3",#N/A,TRUE,"general"}</definedName>
    <definedName name="lo" localSheetId="1">#REF!</definedName>
    <definedName name="lo">#REF!</definedName>
    <definedName name="LOCALIZACIÓN_Y_REPLANTEO._ESTRUCTURAS_1">NA()</definedName>
    <definedName name="LOCALIZACIÓN_Y_REPLANTEO._ESTRUCTURAS_10">NA()</definedName>
    <definedName name="LOCALIZACIÓN_Y_REPLANTEO._ESTRUCTURAS_11">NA()</definedName>
    <definedName name="LOCALIZACIÓN_Y_REPLANTEO._ESTRUCTURAS_12">NA()</definedName>
    <definedName name="LOCALIZACIÓN_Y_REPLANTEO._ESTRUCTURAS_2">NA()</definedName>
    <definedName name="LOCALIZACIÓN_Y_REPLANTEO._ESTRUCTURAS_3">NA()</definedName>
    <definedName name="LOCALIZACIÓN_Y_REPLANTEO._ESTRUCTURAS_4">NA()</definedName>
    <definedName name="LOCALIZACIÓN_Y_REPLANTEO._ESTRUCTURAS_5">NA()</definedName>
    <definedName name="LOCALIZACIÓN_Y_REPLANTEO._ESTRUCTURAS_6">NA()</definedName>
    <definedName name="LOCALIZACIÓN_Y_REPLANTEO._ESTRUCTURAS_7">NA()</definedName>
    <definedName name="LOCALIZACIÓN_Y_REPLANTEO._ESTRUCTURAS_8">NA()</definedName>
    <definedName name="LOCALIZACIÓN_Y_REPLANTEO._ESTRUCTURAS_9">NA()</definedName>
    <definedName name="lolol" localSheetId="1" hidden="1">{"TAB1",#N/A,TRUE,"GENERAL";"TAB2",#N/A,TRUE,"GENERAL";"TAB3",#N/A,TRUE,"GENERAL";"TAB4",#N/A,TRUE,"GENERAL";"TAB5",#N/A,TRUE,"GENERAL"}</definedName>
    <definedName name="lolol" hidden="1">{"TAB1",#N/A,TRUE,"GENERAL";"TAB2",#N/A,TRUE,"GENERAL";"TAB3",#N/A,TRUE,"GENERAL";"TAB4",#N/A,TRUE,"GENERAL";"TAB5",#N/A,TRUE,"GENERAL"}</definedName>
    <definedName name="Lombana" localSheetId="1">#REF!</definedName>
    <definedName name="Lombana">#REF!</definedName>
    <definedName name="Lombap" localSheetId="1">#REF!</definedName>
    <definedName name="Lombap">#REF!</definedName>
    <definedName name="LONG" localSheetId="1">#REF!</definedName>
    <definedName name="LONG">#REF!</definedName>
    <definedName name="longitud" localSheetId="1">#REF!</definedName>
    <definedName name="longitud">#REF!</definedName>
    <definedName name="LOPE" localSheetId="1">#REF!</definedName>
    <definedName name="LOPE">#REF!</definedName>
    <definedName name="LOPE_1">NA()</definedName>
    <definedName name="LOPE_11">NA()</definedName>
    <definedName name="LOPE_12">NA()</definedName>
    <definedName name="LOPE_6">NA()</definedName>
    <definedName name="LOPE_7">NA()</definedName>
    <definedName name="LOPE_8">NA()</definedName>
    <definedName name="LOPE_9">NA()</definedName>
    <definedName name="lplpl" localSheetId="1" hidden="1">{"via1",#N/A,TRUE,"general";"via2",#N/A,TRUE,"general";"via3",#N/A,TRUE,"general"}</definedName>
    <definedName name="lplpl" hidden="1">{"via1",#N/A,TRUE,"general";"via2",#N/A,TRUE,"general";"via3",#N/A,TRUE,"general"}</definedName>
    <definedName name="lucy" hidden="1">{"TAB1",#N/A,TRUE,"GENERAL";"TAB2",#N/A,TRUE,"GENERAL";"TAB3",#N/A,TRUE,"GENERAL";"TAB4",#N/A,TRUE,"GENERAL";"TAB5",#N/A,TRUE,"GENERAL"}</definedName>
    <definedName name="LUPVC" localSheetId="1">#REF!</definedName>
    <definedName name="LUPVC">#REF!</definedName>
    <definedName name="LUPVT" localSheetId="1">#REF!</definedName>
    <definedName name="LUPVT">#REF!</definedName>
    <definedName name="luz" localSheetId="1">#REF!</definedName>
    <definedName name="luz">#REF!</definedName>
    <definedName name="M120K" localSheetId="1">#REF!</definedName>
    <definedName name="M120K">#REF!</definedName>
    <definedName name="M240K" localSheetId="1">#REF!</definedName>
    <definedName name="M240K">#REF!</definedName>
    <definedName name="M280K" localSheetId="1">#REF!</definedName>
    <definedName name="M280K">#REF!</definedName>
    <definedName name="MADCJ" localSheetId="1">#REF!</definedName>
    <definedName name="MADCJ">#REF!</definedName>
    <definedName name="mafdsf" localSheetId="1" hidden="1">{"via1",#N/A,TRUE,"general";"via2",#N/A,TRUE,"general";"via3",#N/A,TRUE,"general"}</definedName>
    <definedName name="mafdsf" hidden="1">{"via1",#N/A,TRUE,"general";"via2",#N/A,TRUE,"general";"via3",#N/A,TRUE,"general"}</definedName>
    <definedName name="mantener" localSheetId="1">#REF!</definedName>
    <definedName name="mantener">#REF!</definedName>
    <definedName name="mao" localSheetId="1" hidden="1">{"TAB1",#N/A,TRUE,"GENERAL";"TAB2",#N/A,TRUE,"GENERAL";"TAB3",#N/A,TRUE,"GENERAL";"TAB4",#N/A,TRUE,"GENERAL";"TAB5",#N/A,TRUE,"GENERAL"}</definedName>
    <definedName name="mao" hidden="1">{"TAB1",#N/A,TRUE,"GENERAL";"TAB2",#N/A,TRUE,"GENERAL";"TAB3",#N/A,TRUE,"GENERAL";"TAB4",#N/A,TRUE,"GENERAL";"TAB5",#N/A,TRUE,"GENERAL"}</definedName>
    <definedName name="maow" localSheetId="1" hidden="1">{"via1",#N/A,TRUE,"general";"via2",#N/A,TRUE,"general";"via3",#N/A,TRUE,"general"}</definedName>
    <definedName name="maow" hidden="1">{"via1",#N/A,TRUE,"general";"via2",#N/A,TRUE,"general";"via3",#N/A,TRUE,"general"}</definedName>
    <definedName name="MARABA" localSheetId="1">#REF!</definedName>
    <definedName name="MARABA">#REF!</definedName>
    <definedName name="masor" localSheetId="1" hidden="1">{"via1",#N/A,TRUE,"general";"via2",#N/A,TRUE,"general";"via3",#N/A,TRUE,"general"}</definedName>
    <definedName name="masor" hidden="1">{"via1",#N/A,TRUE,"general";"via2",#N/A,TRUE,"general";"via3",#N/A,TRUE,"general"}</definedName>
    <definedName name="MAT" localSheetId="1">#REF!</definedName>
    <definedName name="MAT">#REF!</definedName>
    <definedName name="MATERIAL" localSheetId="1">#REF!</definedName>
    <definedName name="MATERIAL">#REF!</definedName>
    <definedName name="Materiales" localSheetId="1">#REF!</definedName>
    <definedName name="Materiales">#REF!</definedName>
    <definedName name="materiales1">[16]Mat!$A$11:$G$569</definedName>
    <definedName name="MaterialTub" localSheetId="1">#REF!</definedName>
    <definedName name="MaterialTub">#REF!</definedName>
    <definedName name="MATPR" localSheetId="1">#REF!</definedName>
    <definedName name="MATPR">#REF!</definedName>
    <definedName name="matriz" localSheetId="1">#REF!,#REF!</definedName>
    <definedName name="matriz">#REF!,#REF!</definedName>
    <definedName name="MatTuberia" localSheetId="1">#REF!</definedName>
    <definedName name="MatTuberia">#REF!</definedName>
    <definedName name="MC4CM" localSheetId="1">#REF!</definedName>
    <definedName name="MC4CM">#REF!</definedName>
    <definedName name="mdd" localSheetId="1" hidden="1">{"via1",#N/A,TRUE,"general";"via2",#N/A,TRUE,"general";"via3",#N/A,TRUE,"general"}</definedName>
    <definedName name="mdd" hidden="1">{"via1",#N/A,TRUE,"general";"via2",#N/A,TRUE,"general";"via3",#N/A,TRUE,"general"}</definedName>
    <definedName name="meg" localSheetId="1" hidden="1">{"TAB1",#N/A,TRUE,"GENERAL";"TAB2",#N/A,TRUE,"GENERAL";"TAB3",#N/A,TRUE,"GENERAL";"TAB4",#N/A,TRUE,"GENERAL";"TAB5",#N/A,TRUE,"GENERAL"}</definedName>
    <definedName name="meg" hidden="1">{"TAB1",#N/A,TRUE,"GENERAL";"TAB2",#N/A,TRUE,"GENERAL";"TAB3",#N/A,TRUE,"GENERAL";"TAB4",#N/A,TRUE,"GENERAL";"TAB5",#N/A,TRUE,"GENERAL"}</definedName>
    <definedName name="MEJORA" localSheetId="1">#REF!</definedName>
    <definedName name="MEJORA">#REF!</definedName>
    <definedName name="mfgjrdt" localSheetId="1" hidden="1">{"TAB1",#N/A,TRUE,"GENERAL";"TAB2",#N/A,TRUE,"GENERAL";"TAB3",#N/A,TRUE,"GENERAL";"TAB4",#N/A,TRUE,"GENERAL";"TAB5",#N/A,TRUE,"GENERAL"}</definedName>
    <definedName name="mfgjrdt" hidden="1">{"TAB1",#N/A,TRUE,"GENERAL";"TAB2",#N/A,TRUE,"GENERAL";"TAB3",#N/A,TRUE,"GENERAL";"TAB4",#N/A,TRUE,"GENERAL";"TAB5",#N/A,TRUE,"GENERAL"}</definedName>
    <definedName name="mghm" localSheetId="1" hidden="1">{"via1",#N/A,TRUE,"general";"via2",#N/A,TRUE,"general";"via3",#N/A,TRUE,"general"}</definedName>
    <definedName name="mghm" hidden="1">{"via1",#N/A,TRUE,"general";"via2",#N/A,TRUE,"general";"via3",#N/A,TRUE,"general"}</definedName>
    <definedName name="min" hidden="1">{#N/A,#N/A,FALSE,"Anexfut"}</definedName>
    <definedName name="miny" hidden="1">{#N/A,#N/A,FALSE,"Orden";#N/A,#N/A,FALSE,"acta";#N/A,#N/A,FALSE,"InfoGer";#N/A,#N/A,FALSE,"Vent und";#N/A,#N/A,FALSE,"G vent";#N/A,#N/A,FALSE,"Publ";#N/A,#N/A,FALSE,"G cxc";#N/A,#N/A,FALSE,"G cxp"}</definedName>
    <definedName name="mjmj" localSheetId="1" hidden="1">{"via1",#N/A,TRUE,"general";"via2",#N/A,TRUE,"general";"via3",#N/A,TRUE,"general"}</definedName>
    <definedName name="mjmj" hidden="1">{"via1",#N/A,TRUE,"general";"via2",#N/A,TRUE,"general";"via3",#N/A,TRUE,"general"}</definedName>
    <definedName name="mjmjmn" localSheetId="1" hidden="1">{"via1",#N/A,TRUE,"general";"via2",#N/A,TRUE,"general";"via3",#N/A,TRUE,"general"}</definedName>
    <definedName name="mjmjmn" hidden="1">{"via1",#N/A,TRUE,"general";"via2",#N/A,TRUE,"general";"via3",#N/A,TRUE,"general"}</definedName>
    <definedName name="mjnhgkio" localSheetId="1" hidden="1">{"via1",#N/A,TRUE,"general";"via2",#N/A,TRUE,"general";"via3",#N/A,TRUE,"general"}</definedName>
    <definedName name="mjnhgkio" hidden="1">{"via1",#N/A,TRUE,"general";"via2",#N/A,TRUE,"general";"via3",#N/A,TRUE,"general"}</definedName>
    <definedName name="mmjmjh" localSheetId="1" hidden="1">{"TAB1",#N/A,TRUE,"GENERAL";"TAB2",#N/A,TRUE,"GENERAL";"TAB3",#N/A,TRUE,"GENERAL";"TAB4",#N/A,TRUE,"GENERAL";"TAB5",#N/A,TRUE,"GENERAL"}</definedName>
    <definedName name="mmjmjh" hidden="1">{"TAB1",#N/A,TRUE,"GENERAL";"TAB2",#N/A,TRUE,"GENERAL";"TAB3",#N/A,TRUE,"GENERAL";"TAB4",#N/A,TRUE,"GENERAL";"TAB5",#N/A,TRUE,"GENERAL"}</definedName>
    <definedName name="mmm" localSheetId="1" hidden="1">{"TAB1",#N/A,TRUE,"GENERAL";"TAB2",#N/A,TRUE,"GENERAL";"TAB3",#N/A,TRUE,"GENERAL";"TAB4",#N/A,TRUE,"GENERAL";"TAB5",#N/A,TRUE,"GENERAL"}</definedName>
    <definedName name="mmm" hidden="1">{"TAB1",#N/A,TRUE,"GENERAL";"TAB2",#N/A,TRUE,"GENERAL";"TAB3",#N/A,TRUE,"GENERAL";"TAB4",#N/A,TRUE,"GENERAL";"TAB5",#N/A,TRUE,"GENERAL"}</definedName>
    <definedName name="mmmh" localSheetId="1" hidden="1">{"via1",#N/A,TRUE,"general";"via2",#N/A,TRUE,"general";"via3",#N/A,TRUE,"general"}</definedName>
    <definedName name="mmmh" hidden="1">{"via1",#N/A,TRUE,"general";"via2",#N/A,TRUE,"general";"via3",#N/A,TRUE,"general"}</definedName>
    <definedName name="mmmmm" localSheetId="1">#REF!</definedName>
    <definedName name="mmmmm">#REF!</definedName>
    <definedName name="mmmmmjyt" localSheetId="1" hidden="1">{"TAB1",#N/A,TRUE,"GENERAL";"TAB2",#N/A,TRUE,"GENERAL";"TAB3",#N/A,TRUE,"GENERAL";"TAB4",#N/A,TRUE,"GENERAL";"TAB5",#N/A,TRUE,"GENERAL"}</definedName>
    <definedName name="mmmmmjyt" hidden="1">{"TAB1",#N/A,TRUE,"GENERAL";"TAB2",#N/A,TRUE,"GENERAL";"TAB3",#N/A,TRUE,"GENERAL";"TAB4",#N/A,TRUE,"GENERAL";"TAB5",#N/A,TRUE,"GENERAL"}</definedName>
    <definedName name="mmmmmmg" localSheetId="1" hidden="1">{"via1",#N/A,TRUE,"general";"via2",#N/A,TRUE,"general";"via3",#N/A,TRUE,"general"}</definedName>
    <definedName name="mmmmmmg" hidden="1">{"via1",#N/A,TRUE,"general";"via2",#N/A,TRUE,"general";"via3",#N/A,TRUE,"general"}</definedName>
    <definedName name="MN" localSheetId="1" hidden="1">{"via1",#N/A,TRUE,"general";"via2",#N/A,TRUE,"general";"via3",#N/A,TRUE,"general"}</definedName>
    <definedName name="MN" hidden="1">{"via1",#N/A,TRUE,"general";"via2",#N/A,TRUE,"general";"via3",#N/A,TRUE,"general"}</definedName>
    <definedName name="MNBBNBN" localSheetId="1">#REF!</definedName>
    <definedName name="MNBBNBN">#REF!</definedName>
    <definedName name="MNMBMB" localSheetId="1">#REF!</definedName>
    <definedName name="MNMBMB">#REF!</definedName>
    <definedName name="MOCARG" localSheetId="1">#REF!</definedName>
    <definedName name="MOCARG">#REF!</definedName>
    <definedName name="MODIF1" localSheetId="1">#REF!</definedName>
    <definedName name="MODIF1">#REF!</definedName>
    <definedName name="MODIF1_2" localSheetId="1">#REF!</definedName>
    <definedName name="MODIF1_2">#REF!</definedName>
    <definedName name="MODIF1_7" localSheetId="1">#REF!</definedName>
    <definedName name="MODIF1_7">#REF!</definedName>
    <definedName name="MOENC" localSheetId="1">#REF!</definedName>
    <definedName name="MOENC">#REF!</definedName>
    <definedName name="MOIHF" localSheetId="1">#REF!</definedName>
    <definedName name="MOIHF">#REF!</definedName>
    <definedName name="MOPRE" localSheetId="1">#REF!</definedName>
    <definedName name="MOPRE">#REF!</definedName>
    <definedName name="MOTO" localSheetId="1">#REF!</definedName>
    <definedName name="MOTO">#REF!</definedName>
    <definedName name="MOTOBOMBA" localSheetId="1">#REF!</definedName>
    <definedName name="MOTOBOMBA">#REF!</definedName>
    <definedName name="MXMXMXM" localSheetId="1">#REF!</definedName>
    <definedName name="MXMXMXM">#REF!</definedName>
    <definedName name="n" localSheetId="1" hidden="1">{"via1",#N/A,TRUE,"general";"via2",#N/A,TRUE,"general";"via3",#N/A,TRUE,"general"}</definedName>
    <definedName name="n" hidden="1">{"via1",#N/A,TRUE,"general";"via2",#N/A,TRUE,"general";"via3",#N/A,TRUE,"general"}</definedName>
    <definedName name="nbvnv" localSheetId="1" hidden="1">{"via1",#N/A,TRUE,"general";"via2",#N/A,TRUE,"general";"via3",#N/A,TRUE,"general"}</definedName>
    <definedName name="nbvnv" hidden="1">{"via1",#N/A,TRUE,"general";"via2",#N/A,TRUE,"general";"via3",#N/A,TRUE,"general"}</definedName>
    <definedName name="NDHS" localSheetId="1" hidden="1">{"TAB1",#N/A,TRUE,"GENERAL";"TAB2",#N/A,TRUE,"GENERAL";"TAB3",#N/A,TRUE,"GENERAL";"TAB4",#N/A,TRUE,"GENERAL";"TAB5",#N/A,TRUE,"GENERAL"}</definedName>
    <definedName name="NDHS" hidden="1">{"TAB1",#N/A,TRUE,"GENERAL";"TAB2",#N/A,TRUE,"GENERAL";"TAB3",#N/A,TRUE,"GENERAL";"TAB4",#N/A,TRUE,"GENERAL";"TAB5",#N/A,TRUE,"GENERAL"}</definedName>
    <definedName name="nf" localSheetId="1" hidden="1">{"TAB1",#N/A,TRUE,"GENERAL";"TAB2",#N/A,TRUE,"GENERAL";"TAB3",#N/A,TRUE,"GENERAL";"TAB4",#N/A,TRUE,"GENERAL";"TAB5",#N/A,TRUE,"GENERAL"}</definedName>
    <definedName name="nf" hidden="1">{"TAB1",#N/A,TRUE,"GENERAL";"TAB2",#N/A,TRUE,"GENERAL";"TAB3",#N/A,TRUE,"GENERAL";"TAB4",#N/A,TRUE,"GENERAL";"TAB5",#N/A,TRUE,"GENERAL"}</definedName>
    <definedName name="nfg" localSheetId="1" hidden="1">{"via1",#N/A,TRUE,"general";"via2",#N/A,TRUE,"general";"via3",#N/A,TRUE,"general"}</definedName>
    <definedName name="nfg" hidden="1">{"via1",#N/A,TRUE,"general";"via2",#N/A,TRUE,"general";"via3",#N/A,TRUE,"general"}</definedName>
    <definedName name="nfgn" localSheetId="1" hidden="1">{"via1",#N/A,TRUE,"general";"via2",#N/A,TRUE,"general";"via3",#N/A,TRUE,"general"}</definedName>
    <definedName name="nfgn" hidden="1">{"via1",#N/A,TRUE,"general";"via2",#N/A,TRUE,"general";"via3",#N/A,TRUE,"general"}</definedName>
    <definedName name="ngdn" localSheetId="1" hidden="1">{"TAB1",#N/A,TRUE,"GENERAL";"TAB2",#N/A,TRUE,"GENERAL";"TAB3",#N/A,TRUE,"GENERAL";"TAB4",#N/A,TRUE,"GENERAL";"TAB5",#N/A,TRUE,"GENERAL"}</definedName>
    <definedName name="ngdn" hidden="1">{"TAB1",#N/A,TRUE,"GENERAL";"TAB2",#N/A,TRUE,"GENERAL";"TAB3",#N/A,TRUE,"GENERAL";"TAB4",#N/A,TRUE,"GENERAL";"TAB5",#N/A,TRUE,"GENERAL"}</definedName>
    <definedName name="ngfh" localSheetId="1" hidden="1">{"via1",#N/A,TRUE,"general";"via2",#N/A,TRUE,"general";"via3",#N/A,TRUE,"general"}</definedName>
    <definedName name="ngfh" hidden="1">{"via1",#N/A,TRUE,"general";"via2",#N/A,TRUE,"general";"via3",#N/A,TRUE,"general"}</definedName>
    <definedName name="nhn" localSheetId="1" hidden="1">{"via1",#N/A,TRUE,"general";"via2",#N/A,TRUE,"general";"via3",#N/A,TRUE,"general"}</definedName>
    <definedName name="nhn" hidden="1">{"via1",#N/A,TRUE,"general";"via2",#N/A,TRUE,"general";"via3",#N/A,TRUE,"general"}</definedName>
    <definedName name="nhncfgn" localSheetId="1" hidden="1">{"TAB1",#N/A,TRUE,"GENERAL";"TAB2",#N/A,TRUE,"GENERAL";"TAB3",#N/A,TRUE,"GENERAL";"TAB4",#N/A,TRUE,"GENERAL";"TAB5",#N/A,TRUE,"GENERAL"}</definedName>
    <definedName name="nhncfgn" hidden="1">{"TAB1",#N/A,TRUE,"GENERAL";"TAB2",#N/A,TRUE,"GENERAL";"TAB3",#N/A,TRUE,"GENERAL";"TAB4",#N/A,TRUE,"GENERAL";"TAB5",#N/A,TRUE,"GENERAL"}</definedName>
    <definedName name="nhndr" localSheetId="1" hidden="1">{"via1",#N/A,TRUE,"general";"via2",#N/A,TRUE,"general";"via3",#N/A,TRUE,"general"}</definedName>
    <definedName name="nhndr" hidden="1">{"via1",#N/A,TRUE,"general";"via2",#N/A,TRUE,"general";"via3",#N/A,TRUE,"general"}</definedName>
    <definedName name="Niqui" localSheetId="1">#REF!</definedName>
    <definedName name="Niqui">#REF!</definedName>
    <definedName name="NM" localSheetId="1">#REF!</definedName>
    <definedName name="NM">#REF!</definedName>
    <definedName name="nmmmm" localSheetId="1" hidden="1">{"via1",#N/A,TRUE,"general";"via2",#N/A,TRUE,"general";"via3",#N/A,TRUE,"general"}</definedName>
    <definedName name="nmmmm" hidden="1">{"via1",#N/A,TRUE,"general";"via2",#N/A,TRUE,"general";"via3",#N/A,TRUE,"general"}</definedName>
    <definedName name="NN" localSheetId="1" hidden="1">{"TAB1",#N/A,TRUE,"GENERAL";"TAB2",#N/A,TRUE,"GENERAL";"TAB3",#N/A,TRUE,"GENERAL";"TAB4",#N/A,TRUE,"GENERAL";"TAB5",#N/A,TRUE,"GENERAL"}</definedName>
    <definedName name="NN" hidden="1">{"TAB1",#N/A,TRUE,"GENERAL";"TAB2",#N/A,TRUE,"GENERAL";"TAB3",#N/A,TRUE,"GENERAL";"TAB4",#N/A,TRUE,"GENERAL";"TAB5",#N/A,TRUE,"GENERAL"}</definedName>
    <definedName name="nndng" localSheetId="1" hidden="1">{"TAB1",#N/A,TRUE,"GENERAL";"TAB2",#N/A,TRUE,"GENERAL";"TAB3",#N/A,TRUE,"GENERAL";"TAB4",#N/A,TRUE,"GENERAL";"TAB5",#N/A,TRUE,"GENERAL"}</definedName>
    <definedName name="nndng" hidden="1">{"TAB1",#N/A,TRUE,"GENERAL";"TAB2",#N/A,TRUE,"GENERAL";"TAB3",#N/A,TRUE,"GENERAL";"TAB4",#N/A,TRUE,"GENERAL";"TAB5",#N/A,TRUE,"GENERAL"}</definedName>
    <definedName name="nnn" localSheetId="1" hidden="1">{"TAB1",#N/A,TRUE,"GENERAL";"TAB2",#N/A,TRUE,"GENERAL";"TAB3",#N/A,TRUE,"GENERAL";"TAB4",#N/A,TRUE,"GENERAL";"TAB5",#N/A,TRUE,"GENERAL"}</definedName>
    <definedName name="nnn" hidden="1">{"TAB1",#N/A,TRUE,"GENERAL";"TAB2",#N/A,TRUE,"GENERAL";"TAB3",#N/A,TRUE,"GENERAL";"TAB4",#N/A,TRUE,"GENERAL";"TAB5",#N/A,TRUE,"GENERAL"}</definedName>
    <definedName name="nnnhd" localSheetId="1" hidden="1">{"via1",#N/A,TRUE,"general";"via2",#N/A,TRUE,"general";"via3",#N/A,TRUE,"general"}</definedName>
    <definedName name="nnnhd" hidden="1">{"via1",#N/A,TRUE,"general";"via2",#N/A,TRUE,"general";"via3",#N/A,TRUE,"general"}</definedName>
    <definedName name="nnnnn" localSheetId="1" hidden="1">{"via1",#N/A,TRUE,"general";"via2",#N/A,TRUE,"general";"via3",#N/A,TRUE,"general"}</definedName>
    <definedName name="nnnnn" hidden="1">{"via1",#N/A,TRUE,"general";"via2",#N/A,TRUE,"general";"via3",#N/A,TRUE,"general"}</definedName>
    <definedName name="nnnnnd" localSheetId="1" hidden="1">{"TAB1",#N/A,TRUE,"GENERAL";"TAB2",#N/A,TRUE,"GENERAL";"TAB3",#N/A,TRUE,"GENERAL";"TAB4",#N/A,TRUE,"GENERAL";"TAB5",#N/A,TRUE,"GENERAL"}</definedName>
    <definedName name="nnnnnd" hidden="1">{"TAB1",#N/A,TRUE,"GENERAL";"TAB2",#N/A,TRUE,"GENERAL";"TAB3",#N/A,TRUE,"GENERAL";"TAB4",#N/A,TRUE,"GENERAL";"TAB5",#N/A,TRUE,"GENERAL"}</definedName>
    <definedName name="nnnnnf" localSheetId="1" hidden="1">{"TAB1",#N/A,TRUE,"GENERAL";"TAB2",#N/A,TRUE,"GENERAL";"TAB3",#N/A,TRUE,"GENERAL";"TAB4",#N/A,TRUE,"GENERAL";"TAB5",#N/A,TRUE,"GENERAL"}</definedName>
    <definedName name="nnnnnf" hidden="1">{"TAB1",#N/A,TRUE,"GENERAL";"TAB2",#N/A,TRUE,"GENERAL";"TAB3",#N/A,TRUE,"GENERAL";"TAB4",#N/A,TRUE,"GENERAL";"TAB5",#N/A,TRUE,"GENERAL"}</definedName>
    <definedName name="nnnnnh" localSheetId="1" hidden="1">{"via1",#N/A,TRUE,"general";"via2",#N/A,TRUE,"general";"via3",#N/A,TRUE,"general"}</definedName>
    <definedName name="nnnnnh" hidden="1">{"via1",#N/A,TRUE,"general";"via2",#N/A,TRUE,"general";"via3",#N/A,TRUE,"general"}</definedName>
    <definedName name="No._tanques">[3]Dimensiones!$D$36</definedName>
    <definedName name="No_Cont" localSheetId="1">#REF!</definedName>
    <definedName name="No_Cont">#REF!</definedName>
    <definedName name="NOM" localSheetId="1">#REF!</definedName>
    <definedName name="NOM">#REF!</definedName>
    <definedName name="NOMBRE" localSheetId="1">#REF!</definedName>
    <definedName name="NOMBRE">#REF!</definedName>
    <definedName name="NombreTabla">"Dummy"</definedName>
    <definedName name="Norte" localSheetId="1">#REF!</definedName>
    <definedName name="Norte">#REF!</definedName>
    <definedName name="nose" localSheetId="1">#REF!</definedName>
    <definedName name="nose">#REF!</definedName>
    <definedName name="Nro_Acta" localSheetId="1">#REF!</definedName>
    <definedName name="Nro_Acta">#REF!</definedName>
    <definedName name="NUEVO" localSheetId="1">#REF!</definedName>
    <definedName name="NUEVO">#REF!</definedName>
    <definedName name="NUM" localSheetId="1">#REF!</definedName>
    <definedName name="NUM">#REF!</definedName>
    <definedName name="nxn" localSheetId="1" hidden="1">{"via1",#N/A,TRUE,"general";"via2",#N/A,TRUE,"general";"via3",#N/A,TRUE,"general"}</definedName>
    <definedName name="nxn" hidden="1">{"via1",#N/A,TRUE,"general";"via2",#N/A,TRUE,"general";"via3",#N/A,TRUE,"general"}</definedName>
    <definedName name="ÑÑL" localSheetId="1">#REF!</definedName>
    <definedName name="ÑÑL">#REF!</definedName>
    <definedName name="ÑÑÑ" localSheetId="1">#REF!</definedName>
    <definedName name="ÑÑÑ">#REF!</definedName>
    <definedName name="ÑÑÑ_1">NA()</definedName>
    <definedName name="ÑÑÑ_10">NA()</definedName>
    <definedName name="ÑÑÑ_11">NA()</definedName>
    <definedName name="ÑÑÑ_12">NA()</definedName>
    <definedName name="ÑÑÑ_2">NA()</definedName>
    <definedName name="ÑÑÑ_3">NA()</definedName>
    <definedName name="ÑÑÑ_4">NA()</definedName>
    <definedName name="ÑÑÑ_5">NA()</definedName>
    <definedName name="ÑÑÑ_6">NA()</definedName>
    <definedName name="ÑÑÑ_7">NA()</definedName>
    <definedName name="ÑÑÑ_8">NA()</definedName>
    <definedName name="ÑÑÑ_9">NA()</definedName>
    <definedName name="ÑOKJIHI" localSheetId="1">#REF!</definedName>
    <definedName name="ÑOKJIHI">#REF!</definedName>
    <definedName name="ñpñpñ" localSheetId="1" hidden="1">{"via1",#N/A,TRUE,"general";"via2",#N/A,TRUE,"general";"via3",#N/A,TRUE,"general"}</definedName>
    <definedName name="ñpñpñ" hidden="1">{"via1",#N/A,TRUE,"general";"via2",#N/A,TRUE,"general";"via3",#N/A,TRUE,"general"}</definedName>
    <definedName name="O">[6]RECURSOS!$D$12</definedName>
    <definedName name="o_y_m" localSheetId="1">#REF!</definedName>
    <definedName name="o_y_m">#REF!</definedName>
    <definedName name="o9o9" localSheetId="1" hidden="1">{"via1",#N/A,TRUE,"general";"via2",#N/A,TRUE,"general";"via3",#N/A,TRUE,"general"}</definedName>
    <definedName name="o9o9" hidden="1">{"via1",#N/A,TRUE,"general";"via2",#N/A,TRUE,"general";"via3",#N/A,TRUE,"general"}</definedName>
    <definedName name="OBJETO" localSheetId="1">#REF!</definedName>
    <definedName name="OBJETO">#REF!</definedName>
    <definedName name="Observaciones" localSheetId="1">#REF!</definedName>
    <definedName name="Observaciones">#REF!</definedName>
    <definedName name="occidental" localSheetId="1">#REF!</definedName>
    <definedName name="occidental">#REF!</definedName>
    <definedName name="oiret" localSheetId="1" hidden="1">{"TAB1",#N/A,TRUE,"GENERAL";"TAB2",#N/A,TRUE,"GENERAL";"TAB3",#N/A,TRUE,"GENERAL";"TAB4",#N/A,TRUE,"GENERAL";"TAB5",#N/A,TRUE,"GENERAL"}</definedName>
    <definedName name="oiret" hidden="1">{"TAB1",#N/A,TRUE,"GENERAL";"TAB2",#N/A,TRUE,"GENERAL";"TAB3",#N/A,TRUE,"GENERAL";"TAB4",#N/A,TRUE,"GENERAL";"TAB5",#N/A,TRUE,"GENERAL"}</definedName>
    <definedName name="oirgrth" localSheetId="1" hidden="1">{"TAB1",#N/A,TRUE,"GENERAL";"TAB2",#N/A,TRUE,"GENERAL";"TAB3",#N/A,TRUE,"GENERAL";"TAB4",#N/A,TRUE,"GENERAL";"TAB5",#N/A,TRUE,"GENERAL"}</definedName>
    <definedName name="oirgrth" hidden="1">{"TAB1",#N/A,TRUE,"GENERAL";"TAB2",#N/A,TRUE,"GENERAL";"TAB3",#N/A,TRUE,"GENERAL";"TAB4",#N/A,TRUE,"GENERAL";"TAB5",#N/A,TRUE,"GENERAL"}</definedName>
    <definedName name="OIUOIU" localSheetId="1" hidden="1">{"via1",#N/A,TRUE,"general";"via2",#N/A,TRUE,"general";"via3",#N/A,TRUE,"general"}</definedName>
    <definedName name="OIUOIU" hidden="1">{"via1",#N/A,TRUE,"general";"via2",#N/A,TRUE,"general";"via3",#N/A,TRUE,"general"}</definedName>
    <definedName name="OIUYTER" localSheetId="1">#REF!</definedName>
    <definedName name="OIUYTER">#REF!</definedName>
    <definedName name="ooo" localSheetId="1" hidden="1">{"via1",#N/A,TRUE,"general";"via2",#N/A,TRUE,"general";"via3",#N/A,TRUE,"general"}</definedName>
    <definedName name="ooo" hidden="1">{"via1",#N/A,TRUE,"general";"via2",#N/A,TRUE,"general";"via3",#N/A,TRUE,"general"}</definedName>
    <definedName name="ooooiii" localSheetId="1" hidden="1">{"TAB1",#N/A,TRUE,"GENERAL";"TAB2",#N/A,TRUE,"GENERAL";"TAB3",#N/A,TRUE,"GENERAL";"TAB4",#N/A,TRUE,"GENERAL";"TAB5",#N/A,TRUE,"GENERAL"}</definedName>
    <definedName name="ooooiii" hidden="1">{"TAB1",#N/A,TRUE,"GENERAL";"TAB2",#N/A,TRUE,"GENERAL";"TAB3",#N/A,TRUE,"GENERAL";"TAB4",#N/A,TRUE,"GENERAL";"TAB5",#N/A,TRUE,"GENERAL"}</definedName>
    <definedName name="ooooooo" localSheetId="1">#REF!</definedName>
    <definedName name="ooooooo">#REF!</definedName>
    <definedName name="oooos" localSheetId="1" hidden="1">{"via1",#N/A,TRUE,"general";"via2",#N/A,TRUE,"general";"via3",#N/A,TRUE,"general"}</definedName>
    <definedName name="oooos" hidden="1">{"via1",#N/A,TRUE,"general";"via2",#N/A,TRUE,"general";"via3",#N/A,TRUE,"general"}</definedName>
    <definedName name="Opera1" localSheetId="1">#REF!</definedName>
    <definedName name="Opera1">#REF!</definedName>
    <definedName name="Opera2" localSheetId="1">#REF!</definedName>
    <definedName name="Opera2">#REF!</definedName>
    <definedName name="Opera3" localSheetId="1">#REF!</definedName>
    <definedName name="Opera3">#REF!</definedName>
    <definedName name="Opera4" localSheetId="1">#REF!</definedName>
    <definedName name="Opera4">#REF!</definedName>
    <definedName name="operar" localSheetId="1">#REF!</definedName>
    <definedName name="operar">#REF!</definedName>
    <definedName name="OPLÑ" localSheetId="1">#REF!</definedName>
    <definedName name="OPLÑ">#REF!</definedName>
    <definedName name="Oriental" localSheetId="1">#REF!</definedName>
    <definedName name="Oriental">#REF!</definedName>
    <definedName name="OSCAR" localSheetId="1">#REF!</definedName>
    <definedName name="OSCAR">#REF!</definedName>
    <definedName name="OSOSOSO" localSheetId="1">#REF!</definedName>
    <definedName name="OSOSOSO">#REF!</definedName>
    <definedName name="p" localSheetId="1">#REF!</definedName>
    <definedName name="p">#REF!</definedName>
    <definedName name="p0p0" localSheetId="1" hidden="1">{"via1",#N/A,TRUE,"general";"via2",#N/A,TRUE,"general";"via3",#N/A,TRUE,"general"}</definedName>
    <definedName name="p0p0" hidden="1">{"via1",#N/A,TRUE,"general";"via2",#N/A,TRUE,"general";"via3",#N/A,TRUE,"general"}</definedName>
    <definedName name="P150X240" localSheetId="1">#REF!</definedName>
    <definedName name="P150X240">#REF!</definedName>
    <definedName name="PA14X" localSheetId="1">#REF!</definedName>
    <definedName name="PA14X">#REF!</definedName>
    <definedName name="Paec1" localSheetId="1">#REF!</definedName>
    <definedName name="Paec1">#REF!</definedName>
    <definedName name="Paec2" localSheetId="1">#REF!</definedName>
    <definedName name="Paec2">#REF!</definedName>
    <definedName name="Paec3" localSheetId="1">#REF!</definedName>
    <definedName name="Paec3">#REF!</definedName>
    <definedName name="Paec4" localSheetId="1">#REF!</definedName>
    <definedName name="Paec4">#REF!</definedName>
    <definedName name="PAJARITA" localSheetId="1">#REF!</definedName>
    <definedName name="PAJARITA">#REF!</definedName>
    <definedName name="PAPA" localSheetId="1">#REF!</definedName>
    <definedName name="PAPA">#REF!</definedName>
    <definedName name="pasavia" localSheetId="1">#REF!</definedName>
    <definedName name="pasavia">#REF!</definedName>
    <definedName name="PEGCO" localSheetId="1">#REF!</definedName>
    <definedName name="PEGCO">#REF!</definedName>
    <definedName name="Peldaño" localSheetId="1">#REF!</definedName>
    <definedName name="Peldaño">#REF!</definedName>
    <definedName name="PERIRURUT" localSheetId="1">#REF!</definedName>
    <definedName name="PERIRURUT">#REF!</definedName>
    <definedName name="pi" localSheetId="1">#REF!</definedName>
    <definedName name="pi">#REF!</definedName>
    <definedName name="PIE4A6" localSheetId="1">#REF!</definedName>
    <definedName name="PIE4A6">#REF!</definedName>
    <definedName name="PIEDR" localSheetId="1">#REF!</definedName>
    <definedName name="PIEDR">#REF!</definedName>
    <definedName name="PILOTE" localSheetId="1">#REF!</definedName>
    <definedName name="PILOTE">#REF!</definedName>
    <definedName name="PILOTE_1">NA()</definedName>
    <definedName name="PILOTE_10">NA()</definedName>
    <definedName name="PILOTE_11">NA()</definedName>
    <definedName name="PILOTE_12">NA()</definedName>
    <definedName name="PILOTE_2">NA()</definedName>
    <definedName name="PILOTE_3">NA()</definedName>
    <definedName name="PILOTE_4">NA()</definedName>
    <definedName name="PILOTE_5">NA()</definedName>
    <definedName name="PILOTE_6">NA()</definedName>
    <definedName name="PILOTE_7">NA()</definedName>
    <definedName name="PILOTE_8">NA()</definedName>
    <definedName name="PILOTE_9">NA()</definedName>
    <definedName name="PINBAR" localSheetId="1">#REF!</definedName>
    <definedName name="PINBAR">#REF!</definedName>
    <definedName name="PINBLA" localSheetId="1">#REF!</definedName>
    <definedName name="PINBLA">#REF!</definedName>
    <definedName name="PKHK" localSheetId="1" hidden="1">{"TAB1",#N/A,TRUE,"GENERAL";"TAB2",#N/A,TRUE,"GENERAL";"TAB3",#N/A,TRUE,"GENERAL";"TAB4",#N/A,TRUE,"GENERAL";"TAB5",#N/A,TRUE,"GENERAL"}</definedName>
    <definedName name="PKHK" hidden="1">{"TAB1",#N/A,TRUE,"GENERAL";"TAB2",#N/A,TRUE,"GENERAL";"TAB3",#N/A,TRUE,"GENERAL";"TAB4",#N/A,TRUE,"GENERAL";"TAB5",#N/A,TRUE,"GENERAL"}</definedName>
    <definedName name="pkj" localSheetId="1" hidden="1">{"TAB1",#N/A,TRUE,"GENERAL";"TAB2",#N/A,TRUE,"GENERAL";"TAB3",#N/A,TRUE,"GENERAL";"TAB4",#N/A,TRUE,"GENERAL";"TAB5",#N/A,TRUE,"GENERAL"}</definedName>
    <definedName name="pkj" hidden="1">{"TAB1",#N/A,TRUE,"GENERAL";"TAB2",#N/A,TRUE,"GENERAL";"TAB3",#N/A,TRUE,"GENERAL";"TAB4",#N/A,TRUE,"GENERAL";"TAB5",#N/A,TRUE,"GENERAL"}</definedName>
    <definedName name="PLAD" localSheetId="1" hidden="1">{"TAB1",#N/A,TRUE,"GENERAL";"TAB2",#N/A,TRUE,"GENERAL";"TAB3",#N/A,TRUE,"GENERAL";"TAB4",#N/A,TRUE,"GENERAL";"TAB5",#N/A,TRUE,"GENERAL"}</definedName>
    <definedName name="PLAD" hidden="1">{"TAB1",#N/A,TRUE,"GENERAL";"TAB2",#N/A,TRUE,"GENERAL";"TAB3",#N/A,TRUE,"GENERAL";"TAB4",#N/A,TRUE,"GENERAL";"TAB5",#N/A,TRUE,"GENERAL"}</definedName>
    <definedName name="PLAELE" localSheetId="1">#REF!</definedName>
    <definedName name="PLAELE">#REF!</definedName>
    <definedName name="planear" localSheetId="1">#REF!</definedName>
    <definedName name="planear">#REF!</definedName>
    <definedName name="PLAST" localSheetId="1">#REF!</definedName>
    <definedName name="PLAST">#REF!</definedName>
    <definedName name="PlazoAIU" localSheetId="1">#REF!</definedName>
    <definedName name="PlazoAIU">#REF!</definedName>
    <definedName name="PLPLUNN" localSheetId="1" hidden="1">{"TAB1",#N/A,TRUE,"GENERAL";"TAB2",#N/A,TRUE,"GENERAL";"TAB3",#N/A,TRUE,"GENERAL";"TAB4",#N/A,TRUE,"GENERAL";"TAB5",#N/A,TRUE,"GENERAL"}</definedName>
    <definedName name="PLPLUNN" hidden="1">{"TAB1",#N/A,TRUE,"GENERAL";"TAB2",#N/A,TRUE,"GENERAL";"TAB3",#N/A,TRUE,"GENERAL";"TAB4",#N/A,TRUE,"GENERAL";"TAB5",#N/A,TRUE,"GENERAL"}</definedName>
    <definedName name="POIUP" localSheetId="1" hidden="1">{"via1",#N/A,TRUE,"general";"via2",#N/A,TRUE,"general";"via3",#N/A,TRUE,"general"}</definedName>
    <definedName name="POIUP" hidden="1">{"via1",#N/A,TRUE,"general";"via2",#N/A,TRUE,"general";"via3",#N/A,TRUE,"general"}</definedName>
    <definedName name="POIUYT" localSheetId="1">#REF!</definedName>
    <definedName name="POIUYT">#REF!</definedName>
    <definedName name="Polynomial" localSheetId="1">#REF!</definedName>
    <definedName name="Polynomial">#REF!</definedName>
    <definedName name="PoMede" localSheetId="1">#REF!</definedName>
    <definedName name="PoMede">#REF!</definedName>
    <definedName name="popoiopi" localSheetId="1">#REF!</definedName>
    <definedName name="popoiopi">#REF!</definedName>
    <definedName name="popop" localSheetId="1" hidden="1">{"via1",#N/A,TRUE,"general";"via2",#N/A,TRUE,"general";"via3",#N/A,TRUE,"general"}</definedName>
    <definedName name="popop" hidden="1">{"via1",#N/A,TRUE,"general";"via2",#N/A,TRUE,"general";"via3",#N/A,TRUE,"general"}</definedName>
    <definedName name="poporete" localSheetId="1">#REF!</definedName>
    <definedName name="poporete">#REF!</definedName>
    <definedName name="popp" localSheetId="1" hidden="1">{"via1",#N/A,TRUE,"general";"via2",#N/A,TRUE,"general";"via3",#N/A,TRUE,"general"}</definedName>
    <definedName name="popp" hidden="1">{"via1",#N/A,TRUE,"general";"via2",#N/A,TRUE,"general";"via3",#N/A,TRUE,"general"}</definedName>
    <definedName name="popvds" localSheetId="1" hidden="1">{"TAB1",#N/A,TRUE,"GENERAL";"TAB2",#N/A,TRUE,"GENERAL";"TAB3",#N/A,TRUE,"GENERAL";"TAB4",#N/A,TRUE,"GENERAL";"TAB5",#N/A,TRUE,"GENERAL"}</definedName>
    <definedName name="popvds" hidden="1">{"TAB1",#N/A,TRUE,"GENERAL";"TAB2",#N/A,TRUE,"GENERAL";"TAB3",#N/A,TRUE,"GENERAL";"TAB4",#N/A,TRUE,"GENERAL";"TAB5",#N/A,TRUE,"GENERAL"}</definedName>
    <definedName name="POTIUYR" localSheetId="1">#REF!</definedName>
    <definedName name="POTIUYR">#REF!</definedName>
    <definedName name="pouig" localSheetId="1" hidden="1">{"via1",#N/A,TRUE,"general";"via2",#N/A,TRUE,"general";"via3",#N/A,TRUE,"general"}</definedName>
    <definedName name="pouig" hidden="1">{"via1",#N/A,TRUE,"general";"via2",#N/A,TRUE,"general";"via3",#N/A,TRUE,"general"}</definedName>
    <definedName name="ppp" localSheetId="1">#REF!</definedName>
    <definedName name="ppp">#REF!</definedName>
    <definedName name="ppppp9" localSheetId="1" hidden="1">{"via1",#N/A,TRUE,"general";"via2",#N/A,TRUE,"general";"via3",#N/A,TRUE,"general"}</definedName>
    <definedName name="ppppp9" hidden="1">{"via1",#N/A,TRUE,"general";"via2",#N/A,TRUE,"general";"via3",#N/A,TRUE,"general"}</definedName>
    <definedName name="pppppd" localSheetId="1" hidden="1">{"TAB1",#N/A,TRUE,"GENERAL";"TAB2",#N/A,TRUE,"GENERAL";"TAB3",#N/A,TRUE,"GENERAL";"TAB4",#N/A,TRUE,"GENERAL";"TAB5",#N/A,TRUE,"GENERAL"}</definedName>
    <definedName name="pppppd" hidden="1">{"TAB1",#N/A,TRUE,"GENERAL";"TAB2",#N/A,TRUE,"GENERAL";"TAB3",#N/A,TRUE,"GENERAL";"TAB4",#N/A,TRUE,"GENERAL";"TAB5",#N/A,TRUE,"GENERAL"}</definedName>
    <definedName name="PPPPPPP" localSheetId="1">#REF!</definedName>
    <definedName name="PPPPPPP">#REF!</definedName>
    <definedName name="Ppto" localSheetId="1">#REF!</definedName>
    <definedName name="Ppto">#REF!</definedName>
    <definedName name="PPtoNorte" localSheetId="1">#REF!</definedName>
    <definedName name="PPtoNorte">#REF!</definedName>
    <definedName name="pqroj" localSheetId="1" hidden="1">{"via1",#N/A,TRUE,"general";"via2",#N/A,TRUE,"general";"via3",#N/A,TRUE,"general"}</definedName>
    <definedName name="pqroj" hidden="1">{"via1",#N/A,TRUE,"general";"via2",#N/A,TRUE,"general";"via3",#N/A,TRUE,"general"}</definedName>
    <definedName name="PRE" localSheetId="1">#REF!</definedName>
    <definedName name="PRE">#REF!</definedName>
    <definedName name="Precio" localSheetId="1">#REF!</definedName>
    <definedName name="Precio">#REF!</definedName>
    <definedName name="precio2" localSheetId="1">#REF!</definedName>
    <definedName name="precio2">#REF!</definedName>
    <definedName name="precion" localSheetId="1">#REF!</definedName>
    <definedName name="precion">#REF!</definedName>
    <definedName name="PrecioS" localSheetId="1">#REF!</definedName>
    <definedName name="PrecioS">#REF!</definedName>
    <definedName name="PRES.AGRI" localSheetId="1">#REF!</definedName>
    <definedName name="PRES.AGRI">#REF!</definedName>
    <definedName name="PRESIPISTO" localSheetId="1">#REF!</definedName>
    <definedName name="PRESIPISTO">#REF!</definedName>
    <definedName name="PRESUPUESTO">[10]PRESUPUESTO!$A:$H</definedName>
    <definedName name="PRIMER" localSheetId="1" hidden="1">{"via1",#N/A,TRUE,"general";"via2",#N/A,TRUE,"general";"via3",#N/A,TRUE,"general"}</definedName>
    <definedName name="PRIMER" hidden="1">{"via1",#N/A,TRUE,"general";"via2",#N/A,TRUE,"general";"via3",#N/A,TRUE,"general"}</definedName>
    <definedName name="PRIMET" localSheetId="1" hidden="1">{"TAB1",#N/A,TRUE,"GENERAL";"TAB2",#N/A,TRUE,"GENERAL";"TAB3",#N/A,TRUE,"GENERAL";"TAB4",#N/A,TRUE,"GENERAL";"TAB5",#N/A,TRUE,"GENERAL"}</definedName>
    <definedName name="PRIMET" hidden="1">{"TAB1",#N/A,TRUE,"GENERAL";"TAB2",#N/A,TRUE,"GENERAL";"TAB3",#N/A,TRUE,"GENERAL";"TAB4",#N/A,TRUE,"GENERAL";"TAB5",#N/A,TRUE,"GENERAL"}</definedName>
    <definedName name="PRINT_AREA">#N/A</definedName>
    <definedName name="Print_Area_MI" localSheetId="1">#REF!</definedName>
    <definedName name="Print_Area_MI">#REF!</definedName>
    <definedName name="PRINT_TITLES">#N/A</definedName>
    <definedName name="PRINT_TITLES_MI">#N/A</definedName>
    <definedName name="Proc1" localSheetId="1">#REF!</definedName>
    <definedName name="Proc1">#REF!</definedName>
    <definedName name="Proc2" localSheetId="1">#REF!</definedName>
    <definedName name="Proc2">#REF!</definedName>
    <definedName name="Proc3" localSheetId="1">#REF!</definedName>
    <definedName name="Proc3">#REF!</definedName>
    <definedName name="Proc4" localSheetId="1">#REF!</definedName>
    <definedName name="Proc4">#REF!</definedName>
    <definedName name="PROF" localSheetId="1">#REF!</definedName>
    <definedName name="PROF">#REF!</definedName>
    <definedName name="Prop_1" localSheetId="1">#REF!</definedName>
    <definedName name="Prop_1">#REF!</definedName>
    <definedName name="Prop_2" localSheetId="1">#REF!</definedName>
    <definedName name="Prop_2">#REF!</definedName>
    <definedName name="Prop_3" localSheetId="1">#REF!</definedName>
    <definedName name="Prop_3">#REF!</definedName>
    <definedName name="Prop_4" localSheetId="1">#REF!</definedName>
    <definedName name="Prop_4">#REF!</definedName>
    <definedName name="Prop_5" localSheetId="1">#REF!</definedName>
    <definedName name="Prop_5">#REF!</definedName>
    <definedName name="Prop_6" localSheetId="1">#REF!</definedName>
    <definedName name="Prop_6">#REF!</definedName>
    <definedName name="Prop_7" localSheetId="1">#REF!</definedName>
    <definedName name="Prop_7">#REF!</definedName>
    <definedName name="Prop_8" localSheetId="1">#REF!</definedName>
    <definedName name="Prop_8">#REF!</definedName>
    <definedName name="Prop_9" localSheetId="1">#REF!</definedName>
    <definedName name="Prop_9">#REF!</definedName>
    <definedName name="PRUEBA2" localSheetId="1">#REF!</definedName>
    <definedName name="PRUEBA2">#REF!</definedName>
    <definedName name="ptope" localSheetId="1" hidden="1">{"TAB1",#N/A,TRUE,"GENERAL";"TAB2",#N/A,TRUE,"GENERAL";"TAB3",#N/A,TRUE,"GENERAL";"TAB4",#N/A,TRUE,"GENERAL";"TAB5",#N/A,TRUE,"GENERAL"}</definedName>
    <definedName name="ptope" hidden="1">{"TAB1",#N/A,TRUE,"GENERAL";"TAB2",#N/A,TRUE,"GENERAL";"TAB3",#N/A,TRUE,"GENERAL";"TAB4",#N/A,TRUE,"GENERAL";"TAB5",#N/A,TRUE,"GENERAL"}</definedName>
    <definedName name="ptopes" localSheetId="1" hidden="1">{"via1",#N/A,TRUE,"general";"via2",#N/A,TRUE,"general";"via3",#N/A,TRUE,"general"}</definedName>
    <definedName name="ptopes" hidden="1">{"via1",#N/A,TRUE,"general";"via2",#N/A,TRUE,"general";"via3",#N/A,TRUE,"general"}</definedName>
    <definedName name="PUNTI" localSheetId="1">#REF!</definedName>
    <definedName name="PUNTI">#REF!</definedName>
    <definedName name="q" localSheetId="1" hidden="1">{"via1",#N/A,TRUE,"general";"via2",#N/A,TRUE,"general";"via3",#N/A,TRUE,"general"}</definedName>
    <definedName name="q" hidden="1">{"via1",#N/A,TRUE,"general";"via2",#N/A,TRUE,"general";"via3",#N/A,TRUE,"general"}</definedName>
    <definedName name="q1q1q" localSheetId="1" hidden="1">{"via1",#N/A,TRUE,"general";"via2",#N/A,TRUE,"general";"via3",#N/A,TRUE,"general"}</definedName>
    <definedName name="q1q1q" hidden="1">{"via1",#N/A,TRUE,"general";"via2",#N/A,TRUE,"general";"via3",#N/A,TRUE,"general"}</definedName>
    <definedName name="qaedtguj" localSheetId="1" hidden="1">{"via1",#N/A,TRUE,"general";"via2",#N/A,TRUE,"general";"via3",#N/A,TRUE,"general"}</definedName>
    <definedName name="qaedtguj" hidden="1">{"via1",#N/A,TRUE,"general";"via2",#N/A,TRUE,"general";"via3",#N/A,TRUE,"general"}</definedName>
    <definedName name="QAQSWS" localSheetId="1" hidden="1">{"via1",#N/A,TRUE,"general";"via2",#N/A,TRUE,"general";"via3",#N/A,TRUE,"general"}</definedName>
    <definedName name="QAQSWS" hidden="1">{"via1",#N/A,TRUE,"general";"via2",#N/A,TRUE,"general";"via3",#N/A,TRUE,"general"}</definedName>
    <definedName name="qaqwwxcr" localSheetId="1" hidden="1">{"via1",#N/A,TRUE,"general";"via2",#N/A,TRUE,"general";"via3",#N/A,TRUE,"general"}</definedName>
    <definedName name="qaqwwxcr" hidden="1">{"via1",#N/A,TRUE,"general";"via2",#N/A,TRUE,"general";"via3",#N/A,TRUE,"general"}</definedName>
    <definedName name="qedcd" localSheetId="1" hidden="1">{"via1",#N/A,TRUE,"general";"via2",#N/A,TRUE,"general";"via3",#N/A,TRUE,"general"}</definedName>
    <definedName name="qedcd" hidden="1">{"via1",#N/A,TRUE,"general";"via2",#N/A,TRUE,"general";"via3",#N/A,TRUE,"general"}</definedName>
    <definedName name="qeqewe" localSheetId="1" hidden="1">{"TAB1",#N/A,TRUE,"GENERAL";"TAB2",#N/A,TRUE,"GENERAL";"TAB3",#N/A,TRUE,"GENERAL";"TAB4",#N/A,TRUE,"GENERAL";"TAB5",#N/A,TRUE,"GENERAL"}</definedName>
    <definedName name="qeqewe" hidden="1">{"TAB1",#N/A,TRUE,"GENERAL";"TAB2",#N/A,TRUE,"GENERAL";"TAB3",#N/A,TRUE,"GENERAL";"TAB4",#N/A,TRUE,"GENERAL";"TAB5",#N/A,TRUE,"GENERAL"}</definedName>
    <definedName name="qewj" localSheetId="1" hidden="1">{"via1",#N/A,TRUE,"general";"via2",#N/A,TRUE,"general";"via3",#N/A,TRUE,"general"}</definedName>
    <definedName name="qewj" hidden="1">{"via1",#N/A,TRUE,"general";"via2",#N/A,TRUE,"general";"via3",#N/A,TRUE,"general"}</definedName>
    <definedName name="QQ" localSheetId="1">#REF!</definedName>
    <definedName name="QQ">#REF!</definedName>
    <definedName name="qqqqqw" localSheetId="1" hidden="1">{"via1",#N/A,TRUE,"general";"via2",#N/A,TRUE,"general";"via3",#N/A,TRUE,"general"}</definedName>
    <definedName name="qqqqqw" hidden="1">{"via1",#N/A,TRUE,"general";"via2",#N/A,TRUE,"general";"via3",#N/A,TRUE,"general"}</definedName>
    <definedName name="qw" localSheetId="1" hidden="1">{"via1",#N/A,TRUE,"general";"via2",#N/A,TRUE,"general";"via3",#N/A,TRUE,"general"}</definedName>
    <definedName name="qw" hidden="1">{"via1",#N/A,TRUE,"general";"via2",#N/A,TRUE,"general";"via3",#N/A,TRUE,"general"}</definedName>
    <definedName name="qwdas2" localSheetId="1" hidden="1">{"via1",#N/A,TRUE,"general";"via2",#N/A,TRUE,"general";"via3",#N/A,TRUE,"general"}</definedName>
    <definedName name="qwdas2" hidden="1">{"via1",#N/A,TRUE,"general";"via2",#N/A,TRUE,"general";"via3",#N/A,TRUE,"general"}</definedName>
    <definedName name="qweqe" localSheetId="1" hidden="1">{"TAB1",#N/A,TRUE,"GENERAL";"TAB2",#N/A,TRUE,"GENERAL";"TAB3",#N/A,TRUE,"GENERAL";"TAB4",#N/A,TRUE,"GENERAL";"TAB5",#N/A,TRUE,"GENERAL"}</definedName>
    <definedName name="qweqe" hidden="1">{"TAB1",#N/A,TRUE,"GENERAL";"TAB2",#N/A,TRUE,"GENERAL";"TAB3",#N/A,TRUE,"GENERAL";"TAB4",#N/A,TRUE,"GENERAL";"TAB5",#N/A,TRUE,"GENERAL"}</definedName>
    <definedName name="qwqwqwj" localSheetId="1" hidden="1">{"TAB1",#N/A,TRUE,"GENERAL";"TAB2",#N/A,TRUE,"GENERAL";"TAB3",#N/A,TRUE,"GENERAL";"TAB4",#N/A,TRUE,"GENERAL";"TAB5",#N/A,TRUE,"GENERAL"}</definedName>
    <definedName name="qwqwqwj" hidden="1">{"TAB1",#N/A,TRUE,"GENERAL";"TAB2",#N/A,TRUE,"GENERAL";"TAB3",#N/A,TRUE,"GENERAL";"TAB4",#N/A,TRUE,"GENERAL";"TAB5",#N/A,TRUE,"GENERAL"}</definedName>
    <definedName name="ramirez" localSheetId="1">#REF!</definedName>
    <definedName name="ramirez">#REF!</definedName>
    <definedName name="Ramirez1" localSheetId="1">[15]Sábana!#REF!</definedName>
    <definedName name="Ramirez1">[15]Sábana!#REF!</definedName>
    <definedName name="Rasante" localSheetId="1">#REF!</definedName>
    <definedName name="Rasante">#REF!</definedName>
    <definedName name="Rea_Def" localSheetId="1">#REF!</definedName>
    <definedName name="Rea_Def">#REF!</definedName>
    <definedName name="Rea_Pro" localSheetId="1">#REF!</definedName>
    <definedName name="Rea_Pro">#REF!</definedName>
    <definedName name="Reaj" localSheetId="1">#REF!</definedName>
    <definedName name="Reaj">#REF!</definedName>
    <definedName name="Recover">[17]Macro1!$A$148</definedName>
    <definedName name="Red" localSheetId="1">#REF!</definedName>
    <definedName name="Red">#REF!</definedName>
    <definedName name="Redico" localSheetId="1">#REF!</definedName>
    <definedName name="Redico">#REF!</definedName>
    <definedName name="Redyco" localSheetId="1">#REF!</definedName>
    <definedName name="Redyco">#REF!</definedName>
    <definedName name="rege" localSheetId="1" hidden="1">{"TAB1",#N/A,TRUE,"GENERAL";"TAB2",#N/A,TRUE,"GENERAL";"TAB3",#N/A,TRUE,"GENERAL";"TAB4",#N/A,TRUE,"GENERAL";"TAB5",#N/A,TRUE,"GENERAL"}</definedName>
    <definedName name="rege" hidden="1">{"TAB1",#N/A,TRUE,"GENERAL";"TAB2",#N/A,TRUE,"GENERAL";"TAB3",#N/A,TRUE,"GENERAL";"TAB4",#N/A,TRUE,"GENERAL";"TAB5",#N/A,TRUE,"GENERAL"}</definedName>
    <definedName name="regresd" localSheetId="1" hidden="1">{"TAB1",#N/A,TRUE,"GENERAL";"TAB2",#N/A,TRUE,"GENERAL";"TAB3",#N/A,TRUE,"GENERAL";"TAB4",#N/A,TRUE,"GENERAL";"TAB5",#N/A,TRUE,"GENERAL"}</definedName>
    <definedName name="regresd" hidden="1">{"TAB1",#N/A,TRUE,"GENERAL";"TAB2",#N/A,TRUE,"GENERAL";"TAB3",#N/A,TRUE,"GENERAL";"TAB4",#N/A,TRUE,"GENERAL";"TAB5",#N/A,TRUE,"GENERAL"}</definedName>
    <definedName name="regthio" localSheetId="1" hidden="1">{"TAB1",#N/A,TRUE,"GENERAL";"TAB2",#N/A,TRUE,"GENERAL";"TAB3",#N/A,TRUE,"GENERAL";"TAB4",#N/A,TRUE,"GENERAL";"TAB5",#N/A,TRUE,"GENERAL"}</definedName>
    <definedName name="regthio" hidden="1">{"TAB1",#N/A,TRUE,"GENERAL";"TAB2",#N/A,TRUE,"GENERAL";"TAB3",#N/A,TRUE,"GENERAL";"TAB4",#N/A,TRUE,"GENERAL";"TAB5",#N/A,TRUE,"GENERAL"}</definedName>
    <definedName name="REJHE" localSheetId="1" hidden="1">{"via1",#N/A,TRUE,"general";"via2",#N/A,TRUE,"general";"via3",#N/A,TRUE,"general"}</definedName>
    <definedName name="REJHE" hidden="1">{"via1",#N/A,TRUE,"general";"via2",#N/A,TRUE,"general";"via3",#N/A,TRUE,"general"}</definedName>
    <definedName name="rell" localSheetId="1">#REF!</definedName>
    <definedName name="rell">#REF!</definedName>
    <definedName name="RELLG" localSheetId="1">#REF!</definedName>
    <definedName name="RELLG">#REF!</definedName>
    <definedName name="rer" localSheetId="1" hidden="1">{"via1",#N/A,TRUE,"general";"via2",#N/A,TRUE,"general";"via3",#N/A,TRUE,"general"}</definedName>
    <definedName name="rer" hidden="1">{"via1",#N/A,TRUE,"general";"via2",#N/A,TRUE,"general";"via3",#N/A,TRUE,"general"}</definedName>
    <definedName name="rerere" localSheetId="1">#REF!</definedName>
    <definedName name="rerere">#REF!</definedName>
    <definedName name="rererrerrerrerre" localSheetId="1">#REF!</definedName>
    <definedName name="rererrerrerrerre">#REF!</definedName>
    <definedName name="rererw" localSheetId="1" hidden="1">{"TAB1",#N/A,TRUE,"GENERAL";"TAB2",#N/A,TRUE,"GENERAL";"TAB3",#N/A,TRUE,"GENERAL";"TAB4",#N/A,TRUE,"GENERAL";"TAB5",#N/A,TRUE,"GENERAL"}</definedName>
    <definedName name="rererw" hidden="1">{"TAB1",#N/A,TRUE,"GENERAL";"TAB2",#N/A,TRUE,"GENERAL";"TAB3",#N/A,TRUE,"GENERAL";"TAB4",#N/A,TRUE,"GENERAL";"TAB5",#N/A,TRUE,"GENERAL"}</definedName>
    <definedName name="rerg" localSheetId="1" hidden="1">{"TAB1",#N/A,TRUE,"GENERAL";"TAB2",#N/A,TRUE,"GENERAL";"TAB3",#N/A,TRUE,"GENERAL";"TAB4",#N/A,TRUE,"GENERAL";"TAB5",#N/A,TRUE,"GENERAL"}</definedName>
    <definedName name="rerg" hidden="1">{"TAB1",#N/A,TRUE,"GENERAL";"TAB2",#N/A,TRUE,"GENERAL";"TAB3",#N/A,TRUE,"GENERAL";"TAB4",#N/A,TRUE,"GENERAL";"TAB5",#N/A,TRUE,"GENERAL"}</definedName>
    <definedName name="rerrrrw" localSheetId="1" hidden="1">{"TAB1",#N/A,TRUE,"GENERAL";"TAB2",#N/A,TRUE,"GENERAL";"TAB3",#N/A,TRUE,"GENERAL";"TAB4",#N/A,TRUE,"GENERAL";"TAB5",#N/A,TRUE,"GENERAL"}</definedName>
    <definedName name="rerrrrw" hidden="1">{"TAB1",#N/A,TRUE,"GENERAL";"TAB2",#N/A,TRUE,"GENERAL";"TAB3",#N/A,TRUE,"GENERAL";"TAB4",#N/A,TRUE,"GENERAL";"TAB5",#N/A,TRUE,"GENERAL"}</definedName>
    <definedName name="RESU" localSheetId="1">#REF!</definedName>
    <definedName name="RESU">#REF!</definedName>
    <definedName name="resu2" localSheetId="1">#REF!</definedName>
    <definedName name="resu2">#REF!</definedName>
    <definedName name="resumen" localSheetId="1">#REF!</definedName>
    <definedName name="resumen">#REF!</definedName>
    <definedName name="RETRO" localSheetId="1">#REF!</definedName>
    <definedName name="RETRO">#REF!</definedName>
    <definedName name="RETTRE" localSheetId="1" hidden="1">{"via1",#N/A,TRUE,"general";"via2",#N/A,TRUE,"general";"via3",#N/A,TRUE,"general"}</definedName>
    <definedName name="RETTRE" hidden="1">{"via1",#N/A,TRUE,"general";"via2",#N/A,TRUE,"general";"via3",#N/A,TRUE,"general"}</definedName>
    <definedName name="rety" localSheetId="1" hidden="1">{"TAB1",#N/A,TRUE,"GENERAL";"TAB2",#N/A,TRUE,"GENERAL";"TAB3",#N/A,TRUE,"GENERAL";"TAB4",#N/A,TRUE,"GENERAL";"TAB5",#N/A,TRUE,"GENERAL"}</definedName>
    <definedName name="rety" hidden="1">{"TAB1",#N/A,TRUE,"GENERAL";"TAB2",#N/A,TRUE,"GENERAL";"TAB3",#N/A,TRUE,"GENERAL";"TAB4",#N/A,TRUE,"GENERAL";"TAB5",#N/A,TRUE,"GENERAL"}</definedName>
    <definedName name="rewfreg" localSheetId="1" hidden="1">{"via1",#N/A,TRUE,"general";"via2",#N/A,TRUE,"general";"via3",#N/A,TRUE,"general"}</definedName>
    <definedName name="rewfreg" hidden="1">{"via1",#N/A,TRUE,"general";"via2",#N/A,TRUE,"general";"via3",#N/A,TRUE,"general"}</definedName>
    <definedName name="rewr" localSheetId="1" hidden="1">{"via1",#N/A,TRUE,"general";"via2",#N/A,TRUE,"general";"via3",#N/A,TRUE,"general"}</definedName>
    <definedName name="rewr" hidden="1">{"via1",#N/A,TRUE,"general";"via2",#N/A,TRUE,"general";"via3",#N/A,TRUE,"general"}</definedName>
    <definedName name="REWWER" localSheetId="1" hidden="1">{"TAB1",#N/A,TRUE,"GENERAL";"TAB2",#N/A,TRUE,"GENERAL";"TAB3",#N/A,TRUE,"GENERAL";"TAB4",#N/A,TRUE,"GENERAL";"TAB5",#N/A,TRUE,"GENERAL"}</definedName>
    <definedName name="REWWER" hidden="1">{"TAB1",#N/A,TRUE,"GENERAL";"TAB2",#N/A,TRUE,"GENERAL";"TAB3",#N/A,TRUE,"GENERAL";"TAB4",#N/A,TRUE,"GENERAL";"TAB5",#N/A,TRUE,"GENERAL"}</definedName>
    <definedName name="reyepoi" localSheetId="1" hidden="1">{"TAB1",#N/A,TRUE,"GENERAL";"TAB2",#N/A,TRUE,"GENERAL";"TAB3",#N/A,TRUE,"GENERAL";"TAB4",#N/A,TRUE,"GENERAL";"TAB5",#N/A,TRUE,"GENERAL"}</definedName>
    <definedName name="reyepoi" hidden="1">{"TAB1",#N/A,TRUE,"GENERAL";"TAB2",#N/A,TRUE,"GENERAL";"TAB3",#N/A,TRUE,"GENERAL";"TAB4",#N/A,TRUE,"GENERAL";"TAB5",#N/A,TRUE,"GENERAL"}</definedName>
    <definedName name="reyety" localSheetId="1" hidden="1">{"via1",#N/A,TRUE,"general";"via2",#N/A,TRUE,"general";"via3",#N/A,TRUE,"general"}</definedName>
    <definedName name="reyety" hidden="1">{"via1",#N/A,TRUE,"general";"via2",#N/A,TRUE,"general";"via3",#N/A,TRUE,"general"}</definedName>
    <definedName name="reyty" localSheetId="1" hidden="1">{"via1",#N/A,TRUE,"general";"via2",#N/A,TRUE,"general";"via3",#N/A,TRUE,"general"}</definedName>
    <definedName name="reyty" hidden="1">{"via1",#N/A,TRUE,"general";"via2",#N/A,TRUE,"general";"via3",#N/A,TRUE,"general"}</definedName>
    <definedName name="reyyt" localSheetId="1" hidden="1">{"via1",#N/A,TRUE,"general";"via2",#N/A,TRUE,"general";"via3",#N/A,TRUE,"general"}</definedName>
    <definedName name="reyyt" hidden="1">{"via1",#N/A,TRUE,"general";"via2",#N/A,TRUE,"general";"via3",#N/A,TRUE,"general"}</definedName>
    <definedName name="rfhnhjyu" localSheetId="1" hidden="1">{"TAB1",#N/A,TRUE,"GENERAL";"TAB2",#N/A,TRUE,"GENERAL";"TAB3",#N/A,TRUE,"GENERAL";"TAB4",#N/A,TRUE,"GENERAL";"TAB5",#N/A,TRUE,"GENERAL"}</definedName>
    <definedName name="rfhnhjyu" hidden="1">{"TAB1",#N/A,TRUE,"GENERAL";"TAB2",#N/A,TRUE,"GENERAL";"TAB3",#N/A,TRUE,"GENERAL";"TAB4",#N/A,TRUE,"GENERAL";"TAB5",#N/A,TRUE,"GENERAL"}</definedName>
    <definedName name="rfrf" localSheetId="1" hidden="1">{"via1",#N/A,TRUE,"general";"via2",#N/A,TRUE,"general";"via3",#N/A,TRUE,"general"}</definedName>
    <definedName name="rfrf" hidden="1">{"via1",#N/A,TRUE,"general";"via2",#N/A,TRUE,"general";"via3",#N/A,TRUE,"general"}</definedName>
    <definedName name="rge" localSheetId="1" hidden="1">{"via1",#N/A,TRUE,"general";"via2",#N/A,TRUE,"general";"via3",#N/A,TRUE,"general"}</definedName>
    <definedName name="rge" hidden="1">{"via1",#N/A,TRUE,"general";"via2",#N/A,TRUE,"general";"via3",#N/A,TRUE,"general"}</definedName>
    <definedName name="rgegg" localSheetId="1" hidden="1">{"via1",#N/A,TRUE,"general";"via2",#N/A,TRUE,"general";"via3",#N/A,TRUE,"general"}</definedName>
    <definedName name="rgegg" hidden="1">{"via1",#N/A,TRUE,"general";"via2",#N/A,TRUE,"general";"via3",#N/A,TRUE,"general"}</definedName>
    <definedName name="rhh" localSheetId="1" hidden="1">{"TAB1",#N/A,TRUE,"GENERAL";"TAB2",#N/A,TRUE,"GENERAL";"TAB3",#N/A,TRUE,"GENERAL";"TAB4",#N/A,TRUE,"GENERAL";"TAB5",#N/A,TRUE,"GENERAL"}</definedName>
    <definedName name="rhh" hidden="1">{"TAB1",#N/A,TRUE,"GENERAL";"TAB2",#N/A,TRUE,"GENERAL";"TAB3",#N/A,TRUE,"GENERAL";"TAB4",#N/A,TRUE,"GENERAL";"TAB5",#N/A,TRUE,"GENERAL"}</definedName>
    <definedName name="rhrtd" localSheetId="1" hidden="1">{"TAB1",#N/A,TRUE,"GENERAL";"TAB2",#N/A,TRUE,"GENERAL";"TAB3",#N/A,TRUE,"GENERAL";"TAB4",#N/A,TRUE,"GENERAL";"TAB5",#N/A,TRUE,"GENERAL"}</definedName>
    <definedName name="rhrtd" hidden="1">{"TAB1",#N/A,TRUE,"GENERAL";"TAB2",#N/A,TRUE,"GENERAL";"TAB3",#N/A,TRUE,"GENERAL";"TAB4",#N/A,TRUE,"GENERAL";"TAB5",#N/A,TRUE,"GENERAL"}</definedName>
    <definedName name="rhtry" localSheetId="1" hidden="1">{"TAB1",#N/A,TRUE,"GENERAL";"TAB2",#N/A,TRUE,"GENERAL";"TAB3",#N/A,TRUE,"GENERAL";"TAB4",#N/A,TRUE,"GENERAL";"TAB5",#N/A,TRUE,"GENERAL"}</definedName>
    <definedName name="rhtry" hidden="1">{"TAB1",#N/A,TRUE,"GENERAL";"TAB2",#N/A,TRUE,"GENERAL";"TAB3",#N/A,TRUE,"GENERAL";"TAB4",#N/A,TRUE,"GENERAL";"TAB5",#N/A,TRUE,"GENERAL"}</definedName>
    <definedName name="rj" localSheetId="1" hidden="1">{"TAB1",#N/A,TRUE,"GENERAL";"TAB2",#N/A,TRUE,"GENERAL";"TAB3",#N/A,TRUE,"GENERAL";"TAB4",#N/A,TRUE,"GENERAL";"TAB5",#N/A,TRUE,"GENERAL"}</definedName>
    <definedName name="rj" hidden="1">{"TAB1",#N/A,TRUE,"GENERAL";"TAB2",#N/A,TRUE,"GENERAL";"TAB3",#N/A,TRUE,"GENERAL";"TAB4",#N/A,TRUE,"GENERAL";"TAB5",#N/A,TRUE,"GENERAL"}</definedName>
    <definedName name="rjjth" localSheetId="1" hidden="1">{"TAB1",#N/A,TRUE,"GENERAL";"TAB2",#N/A,TRUE,"GENERAL";"TAB3",#N/A,TRUE,"GENERAL";"TAB4",#N/A,TRUE,"GENERAL";"TAB5",#N/A,TRUE,"GENERAL"}</definedName>
    <definedName name="rjjth" hidden="1">{"TAB1",#N/A,TRUE,"GENERAL";"TAB2",#N/A,TRUE,"GENERAL";"TAB3",#N/A,TRUE,"GENERAL";"TAB4",#N/A,TRUE,"GENERAL";"TAB5",#N/A,TRUE,"GENERAL"}</definedName>
    <definedName name="rjy" localSheetId="1" hidden="1">{"via1",#N/A,TRUE,"general";"via2",#N/A,TRUE,"general";"via3",#N/A,TRUE,"general"}</definedName>
    <definedName name="rjy" hidden="1">{"via1",#N/A,TRUE,"general";"via2",#N/A,TRUE,"general";"via3",#N/A,TRUE,"general"}</definedName>
    <definedName name="rkjyk" localSheetId="1" hidden="1">{"TAB1",#N/A,TRUE,"GENERAL";"TAB2",#N/A,TRUE,"GENERAL";"TAB3",#N/A,TRUE,"GENERAL";"TAB4",#N/A,TRUE,"GENERAL";"TAB5",#N/A,TRUE,"GENERAL"}</definedName>
    <definedName name="rkjyk" hidden="1">{"TAB1",#N/A,TRUE,"GENERAL";"TAB2",#N/A,TRUE,"GENERAL";"TAB3",#N/A,TRUE,"GENERAL";"TAB4",#N/A,TRUE,"GENERAL";"TAB5",#N/A,TRUE,"GENERAL"}</definedName>
    <definedName name="rkru" localSheetId="1" hidden="1">{"via1",#N/A,TRUE,"general";"via2",#N/A,TRUE,"general";"via3",#N/A,TRUE,"general"}</definedName>
    <definedName name="rkru" hidden="1">{"via1",#N/A,TRUE,"general";"via2",#N/A,TRUE,"general";"via3",#N/A,TRUE,"general"}</definedName>
    <definedName name="rky" localSheetId="1" hidden="1">{"TAB1",#N/A,TRUE,"GENERAL";"TAB2",#N/A,TRUE,"GENERAL";"TAB3",#N/A,TRUE,"GENERAL";"TAB4",#N/A,TRUE,"GENERAL";"TAB5",#N/A,TRUE,"GENERAL"}</definedName>
    <definedName name="rky" hidden="1">{"TAB1",#N/A,TRUE,"GENERAL";"TAB2",#N/A,TRUE,"GENERAL";"TAB3",#N/A,TRUE,"GENERAL";"TAB4",#N/A,TRUE,"GENERAL";"TAB5",#N/A,TRUE,"GENERAL"}</definedName>
    <definedName name="RLIGA" localSheetId="1">#REF!</definedName>
    <definedName name="RLIGA">#REF!</definedName>
    <definedName name="RODILLO" localSheetId="1">#REF!</definedName>
    <definedName name="RODILLO">#REF!</definedName>
    <definedName name="RORORO" localSheetId="1">#REF!</definedName>
    <definedName name="RORORO">#REF!</definedName>
    <definedName name="rrr" localSheetId="1" hidden="1">{"via1",#N/A,TRUE,"general";"via2",#N/A,TRUE,"general";"via3",#N/A,TRUE,"general"}</definedName>
    <definedName name="rrr" hidden="1">{"via1",#N/A,TRUE,"general";"via2",#N/A,TRUE,"general";"via3",#N/A,TRUE,"general"}</definedName>
    <definedName name="rrrrrb" localSheetId="1" hidden="1">{"via1",#N/A,TRUE,"general";"via2",#N/A,TRUE,"general";"via3",#N/A,TRUE,"general"}</definedName>
    <definedName name="rrrrrb" hidden="1">{"via1",#N/A,TRUE,"general";"via2",#N/A,TRUE,"general";"via3",#N/A,TRUE,"general"}</definedName>
    <definedName name="rrrrrrre" localSheetId="1" hidden="1">{"TAB1",#N/A,TRUE,"GENERAL";"TAB2",#N/A,TRUE,"GENERAL";"TAB3",#N/A,TRUE,"GENERAL";"TAB4",#N/A,TRUE,"GENERAL";"TAB5",#N/A,TRUE,"GENERAL"}</definedName>
    <definedName name="rrrrrrre" hidden="1">{"TAB1",#N/A,TRUE,"GENERAL";"TAB2",#N/A,TRUE,"GENERAL";"TAB3",#N/A,TRUE,"GENERAL";"TAB4",#N/A,TRUE,"GENERAL";"TAB5",#N/A,TRUE,"GENERAL"}</definedName>
    <definedName name="rrrrt" localSheetId="1" hidden="1">{"via1",#N/A,TRUE,"general";"via2",#N/A,TRUE,"general";"via3",#N/A,TRUE,"general"}</definedName>
    <definedName name="rrrrt" hidden="1">{"via1",#N/A,TRUE,"general";"via2",#N/A,TRUE,"general";"via3",#N/A,TRUE,"general"}</definedName>
    <definedName name="rsadf" localSheetId="1">#REF!</definedName>
    <definedName name="rsadf">#REF!</definedName>
    <definedName name="rsdgsd5" localSheetId="1" hidden="1">{"TAB1",#N/A,TRUE,"GENERAL";"TAB2",#N/A,TRUE,"GENERAL";"TAB3",#N/A,TRUE,"GENERAL";"TAB4",#N/A,TRUE,"GENERAL";"TAB5",#N/A,TRUE,"GENERAL"}</definedName>
    <definedName name="rsdgsd5" hidden="1">{"TAB1",#N/A,TRUE,"GENERAL";"TAB2",#N/A,TRUE,"GENERAL";"TAB3",#N/A,TRUE,"GENERAL";"TAB4",#N/A,TRUE,"GENERAL";"TAB5",#N/A,TRUE,"GENERAL"}</definedName>
    <definedName name="rt" localSheetId="1" hidden="1">{"TAB1",#N/A,TRUE,"GENERAL";"TAB2",#N/A,TRUE,"GENERAL";"TAB3",#N/A,TRUE,"GENERAL";"TAB4",#N/A,TRUE,"GENERAL";"TAB5",#N/A,TRUE,"GENERAL"}</definedName>
    <definedName name="rt" hidden="1">{"TAB1",#N/A,TRUE,"GENERAL";"TAB2",#N/A,TRUE,"GENERAL";"TAB3",#N/A,TRUE,"GENERAL";"TAB4",#N/A,TRUE,"GENERAL";"TAB5",#N/A,TRUE,"GENERAL"}</definedName>
    <definedName name="rte" localSheetId="1" hidden="1">{"TAB1",#N/A,TRUE,"GENERAL";"TAB2",#N/A,TRUE,"GENERAL";"TAB3",#N/A,TRUE,"GENERAL";"TAB4",#N/A,TRUE,"GENERAL";"TAB5",#N/A,TRUE,"GENERAL"}</definedName>
    <definedName name="rte" hidden="1">{"TAB1",#N/A,TRUE,"GENERAL";"TAB2",#N/A,TRUE,"GENERAL";"TAB3",#N/A,TRUE,"GENERAL";"TAB4",#N/A,TRUE,"GENERAL";"TAB5",#N/A,TRUE,"GENERAL"}</definedName>
    <definedName name="rteg" localSheetId="1" hidden="1">{"via1",#N/A,TRUE,"general";"via2",#N/A,TRUE,"general";"via3",#N/A,TRUE,"general"}</definedName>
    <definedName name="rteg" hidden="1">{"via1",#N/A,TRUE,"general";"via2",#N/A,TRUE,"general";"via3",#N/A,TRUE,"general"}</definedName>
    <definedName name="rtert" localSheetId="1" hidden="1">{"TAB1",#N/A,TRUE,"GENERAL";"TAB2",#N/A,TRUE,"GENERAL";"TAB3",#N/A,TRUE,"GENERAL";"TAB4",#N/A,TRUE,"GENERAL";"TAB5",#N/A,TRUE,"GENERAL"}</definedName>
    <definedName name="rtert" hidden="1">{"TAB1",#N/A,TRUE,"GENERAL";"TAB2",#N/A,TRUE,"GENERAL";"TAB3",#N/A,TRUE,"GENERAL";"TAB4",#N/A,TRUE,"GENERAL";"TAB5",#N/A,TRUE,"GENERAL"}</definedName>
    <definedName name="rtes" localSheetId="1" hidden="1">{"via1",#N/A,TRUE,"general";"via2",#N/A,TRUE,"general";"via3",#N/A,TRUE,"general"}</definedName>
    <definedName name="rtes" hidden="1">{"via1",#N/A,TRUE,"general";"via2",#N/A,TRUE,"general";"via3",#N/A,TRUE,"general"}</definedName>
    <definedName name="rtewth" localSheetId="1" hidden="1">{"TAB1",#N/A,TRUE,"GENERAL";"TAB2",#N/A,TRUE,"GENERAL";"TAB3",#N/A,TRUE,"GENERAL";"TAB4",#N/A,TRUE,"GENERAL";"TAB5",#N/A,TRUE,"GENERAL"}</definedName>
    <definedName name="rtewth" hidden="1">{"TAB1",#N/A,TRUE,"GENERAL";"TAB2",#N/A,TRUE,"GENERAL";"TAB3",#N/A,TRUE,"GENERAL";"TAB4",#N/A,TRUE,"GENERAL";"TAB5",#N/A,TRUE,"GENERAL"}</definedName>
    <definedName name="rthjtj" localSheetId="1" hidden="1">{"TAB1",#N/A,TRUE,"GENERAL";"TAB2",#N/A,TRUE,"GENERAL";"TAB3",#N/A,TRUE,"GENERAL";"TAB4",#N/A,TRUE,"GENERAL";"TAB5",#N/A,TRUE,"GENERAL"}</definedName>
    <definedName name="rthjtj" hidden="1">{"TAB1",#N/A,TRUE,"GENERAL";"TAB2",#N/A,TRUE,"GENERAL";"TAB3",#N/A,TRUE,"GENERAL";"TAB4",#N/A,TRUE,"GENERAL";"TAB5",#N/A,TRUE,"GENERAL"}</definedName>
    <definedName name="rthrthg" localSheetId="1" hidden="1">{"via1",#N/A,TRUE,"general";"via2",#N/A,TRUE,"general";"via3",#N/A,TRUE,"general"}</definedName>
    <definedName name="rthrthg" hidden="1">{"via1",#N/A,TRUE,"general";"via2",#N/A,TRUE,"general";"via3",#N/A,TRUE,"general"}</definedName>
    <definedName name="rthtrh" localSheetId="1" hidden="1">{"via1",#N/A,TRUE,"general";"via2",#N/A,TRUE,"general";"via3",#N/A,TRUE,"general"}</definedName>
    <definedName name="rthtrh" hidden="1">{"via1",#N/A,TRUE,"general";"via2",#N/A,TRUE,"general";"via3",#N/A,TRUE,"general"}</definedName>
    <definedName name="rtkk" localSheetId="1" hidden="1">{"via1",#N/A,TRUE,"general";"via2",#N/A,TRUE,"general";"via3",#N/A,TRUE,"general"}</definedName>
    <definedName name="rtkk" hidden="1">{"via1",#N/A,TRUE,"general";"via2",#N/A,TRUE,"general";"via3",#N/A,TRUE,"general"}</definedName>
    <definedName name="rttthy" localSheetId="1" hidden="1">{"via1",#N/A,TRUE,"general";"via2",#N/A,TRUE,"general";"via3",#N/A,TRUE,"general"}</definedName>
    <definedName name="rttthy" hidden="1">{"via1",#N/A,TRUE,"general";"via2",#N/A,TRUE,"general";"via3",#N/A,TRUE,"general"}</definedName>
    <definedName name="rtu" localSheetId="1" hidden="1">{"via1",#N/A,TRUE,"general";"via2",#N/A,TRUE,"general";"via3",#N/A,TRUE,"general"}</definedName>
    <definedName name="rtu" hidden="1">{"via1",#N/A,TRUE,"general";"via2",#N/A,TRUE,"general";"via3",#N/A,TRUE,"general"}</definedName>
    <definedName name="rtug" localSheetId="1" hidden="1">{"TAB1",#N/A,TRUE,"GENERAL";"TAB2",#N/A,TRUE,"GENERAL";"TAB3",#N/A,TRUE,"GENERAL";"TAB4",#N/A,TRUE,"GENERAL";"TAB5",#N/A,TRUE,"GENERAL"}</definedName>
    <definedName name="rtug" hidden="1">{"TAB1",#N/A,TRUE,"GENERAL";"TAB2",#N/A,TRUE,"GENERAL";"TAB3",#N/A,TRUE,"GENERAL";"TAB4",#N/A,TRUE,"GENERAL";"TAB5",#N/A,TRUE,"GENERAL"}</definedName>
    <definedName name="rtugsd" localSheetId="1" hidden="1">{"TAB1",#N/A,TRUE,"GENERAL";"TAB2",#N/A,TRUE,"GENERAL";"TAB3",#N/A,TRUE,"GENERAL";"TAB4",#N/A,TRUE,"GENERAL";"TAB5",#N/A,TRUE,"GENERAL"}</definedName>
    <definedName name="rtugsd" hidden="1">{"TAB1",#N/A,TRUE,"GENERAL";"TAB2",#N/A,TRUE,"GENERAL";"TAB3",#N/A,TRUE,"GENERAL";"TAB4",#N/A,TRUE,"GENERAL";"TAB5",#N/A,TRUE,"GENERAL"}</definedName>
    <definedName name="rturtu" localSheetId="1" hidden="1">{"via1",#N/A,TRUE,"general";"via2",#N/A,TRUE,"general";"via3",#N/A,TRUE,"general"}</definedName>
    <definedName name="rturtu" hidden="1">{"via1",#N/A,TRUE,"general";"via2",#N/A,TRUE,"general";"via3",#N/A,TRUE,"general"}</definedName>
    <definedName name="rturu" localSheetId="1" hidden="1">{"via1",#N/A,TRUE,"general";"via2",#N/A,TRUE,"general";"via3",#N/A,TRUE,"general"}</definedName>
    <definedName name="rturu" hidden="1">{"via1",#N/A,TRUE,"general";"via2",#N/A,TRUE,"general";"via3",#N/A,TRUE,"general"}</definedName>
    <definedName name="rtut" localSheetId="1" hidden="1">{"via1",#N/A,TRUE,"general";"via2",#N/A,TRUE,"general";"via3",#N/A,TRUE,"general"}</definedName>
    <definedName name="rtut" hidden="1">{"via1",#N/A,TRUE,"general";"via2",#N/A,TRUE,"general";"via3",#N/A,TRUE,"general"}</definedName>
    <definedName name="rtutru" localSheetId="1" hidden="1">{"via1",#N/A,TRUE,"general";"via2",#N/A,TRUE,"general";"via3",#N/A,TRUE,"general"}</definedName>
    <definedName name="rtutru" hidden="1">{"via1",#N/A,TRUE,"general";"via2",#N/A,TRUE,"general";"via3",#N/A,TRUE,"general"}</definedName>
    <definedName name="rtuy" localSheetId="1" hidden="1">{"via1",#N/A,TRUE,"general";"via2",#N/A,TRUE,"general";"via3",#N/A,TRUE,"general"}</definedName>
    <definedName name="rtuy" hidden="1">{"via1",#N/A,TRUE,"general";"via2",#N/A,TRUE,"general";"via3",#N/A,TRUE,"general"}</definedName>
    <definedName name="rtyhr" localSheetId="1" hidden="1">{"TAB1",#N/A,TRUE,"GENERAL";"TAB2",#N/A,TRUE,"GENERAL";"TAB3",#N/A,TRUE,"GENERAL";"TAB4",#N/A,TRUE,"GENERAL";"TAB5",#N/A,TRUE,"GENERAL"}</definedName>
    <definedName name="rtyhr" hidden="1">{"TAB1",#N/A,TRUE,"GENERAL";"TAB2",#N/A,TRUE,"GENERAL";"TAB3",#N/A,TRUE,"GENERAL";"TAB4",#N/A,TRUE,"GENERAL";"TAB5",#N/A,TRUE,"GENERAL"}</definedName>
    <definedName name="rtym" localSheetId="1" hidden="1">{"via1",#N/A,TRUE,"general";"via2",#N/A,TRUE,"general";"via3",#N/A,TRUE,"general"}</definedName>
    <definedName name="rtym" hidden="1">{"via1",#N/A,TRUE,"general";"via2",#N/A,TRUE,"general";"via3",#N/A,TRUE,"general"}</definedName>
    <definedName name="rtyrey" localSheetId="1" hidden="1">{"TAB1",#N/A,TRUE,"GENERAL";"TAB2",#N/A,TRUE,"GENERAL";"TAB3",#N/A,TRUE,"GENERAL";"TAB4",#N/A,TRUE,"GENERAL";"TAB5",#N/A,TRUE,"GENERAL"}</definedName>
    <definedName name="rtyrey" hidden="1">{"TAB1",#N/A,TRUE,"GENERAL";"TAB2",#N/A,TRUE,"GENERAL";"TAB3",#N/A,TRUE,"GENERAL";"TAB4",#N/A,TRUE,"GENERAL";"TAB5",#N/A,TRUE,"GENERAL"}</definedName>
    <definedName name="rtyrh" localSheetId="1" hidden="1">{"via1",#N/A,TRUE,"general";"via2",#N/A,TRUE,"general";"via3",#N/A,TRUE,"general"}</definedName>
    <definedName name="rtyrh" hidden="1">{"via1",#N/A,TRUE,"general";"via2",#N/A,TRUE,"general";"via3",#N/A,TRUE,"general"}</definedName>
    <definedName name="RTYRTY" localSheetId="1" hidden="1">{"via1",#N/A,TRUE,"general";"via2",#N/A,TRUE,"general";"via3",#N/A,TRUE,"general"}</definedName>
    <definedName name="RTYRTY" hidden="1">{"via1",#N/A,TRUE,"general";"via2",#N/A,TRUE,"general";"via3",#N/A,TRUE,"general"}</definedName>
    <definedName name="rtyt" localSheetId="1" hidden="1">{"TAB1",#N/A,TRUE,"GENERAL";"TAB2",#N/A,TRUE,"GENERAL";"TAB3",#N/A,TRUE,"GENERAL";"TAB4",#N/A,TRUE,"GENERAL";"TAB5",#N/A,TRUE,"GENERAL"}</definedName>
    <definedName name="rtyt" hidden="1">{"TAB1",#N/A,TRUE,"GENERAL";"TAB2",#N/A,TRUE,"GENERAL";"TAB3",#N/A,TRUE,"GENERAL";"TAB4",#N/A,TRUE,"GENERAL";"TAB5",#N/A,TRUE,"GENERAL"}</definedName>
    <definedName name="rtytry" localSheetId="1" hidden="1">{"via1",#N/A,TRUE,"general";"via2",#N/A,TRUE,"general";"via3",#N/A,TRUE,"general"}</definedName>
    <definedName name="rtytry" hidden="1">{"via1",#N/A,TRUE,"general";"via2",#N/A,TRUE,"general";"via3",#N/A,TRUE,"general"}</definedName>
    <definedName name="ruru" localSheetId="1" hidden="1">{"TAB1",#N/A,TRUE,"GENERAL";"TAB2",#N/A,TRUE,"GENERAL";"TAB3",#N/A,TRUE,"GENERAL";"TAB4",#N/A,TRUE,"GENERAL";"TAB5",#N/A,TRUE,"GENERAL"}</definedName>
    <definedName name="ruru" hidden="1">{"TAB1",#N/A,TRUE,"GENERAL";"TAB2",#N/A,TRUE,"GENERAL";"TAB3",#N/A,TRUE,"GENERAL";"TAB4",#N/A,TRUE,"GENERAL";"TAB5",#N/A,TRUE,"GENERAL"}</definedName>
    <definedName name="rutu" localSheetId="1" hidden="1">{"via1",#N/A,TRUE,"general";"via2",#N/A,TRUE,"general";"via3",#N/A,TRUE,"general"}</definedName>
    <definedName name="rutu" hidden="1">{"via1",#N/A,TRUE,"general";"via2",#N/A,TRUE,"general";"via3",#N/A,TRUE,"general"}</definedName>
    <definedName name="rwt" localSheetId="1" hidden="1">{"via1",#N/A,TRUE,"general";"via2",#N/A,TRUE,"general";"via3",#N/A,TRUE,"general"}</definedName>
    <definedName name="rwt" hidden="1">{"via1",#N/A,TRUE,"general";"via2",#N/A,TRUE,"general";"via3",#N/A,TRUE,"general"}</definedName>
    <definedName name="ry" localSheetId="1" hidden="1">{"via1",#N/A,TRUE,"general";"via2",#N/A,TRUE,"general";"via3",#N/A,TRUE,"general"}</definedName>
    <definedName name="ry" hidden="1">{"via1",#N/A,TRUE,"general";"via2",#N/A,TRUE,"general";"via3",#N/A,TRUE,"general"}</definedName>
    <definedName name="ryeryb" localSheetId="1" hidden="1">{"TAB1",#N/A,TRUE,"GENERAL";"TAB2",#N/A,TRUE,"GENERAL";"TAB3",#N/A,TRUE,"GENERAL";"TAB4",#N/A,TRUE,"GENERAL";"TAB5",#N/A,TRUE,"GENERAL"}</definedName>
    <definedName name="ryeryb" hidden="1">{"TAB1",#N/A,TRUE,"GENERAL";"TAB2",#N/A,TRUE,"GENERAL";"TAB3",#N/A,TRUE,"GENERAL";"TAB4",#N/A,TRUE,"GENERAL";"TAB5",#N/A,TRUE,"GENERAL"}</definedName>
    <definedName name="rytrsdg" localSheetId="1" hidden="1">{"via1",#N/A,TRUE,"general";"via2",#N/A,TRUE,"general";"via3",#N/A,TRUE,"general"}</definedName>
    <definedName name="rytrsdg" hidden="1">{"via1",#N/A,TRUE,"general";"via2",#N/A,TRUE,"general";"via3",#N/A,TRUE,"general"}</definedName>
    <definedName name="s" localSheetId="1">#REF!</definedName>
    <definedName name="s">#REF!</definedName>
    <definedName name="saa" localSheetId="1" hidden="1">{"via1",#N/A,TRUE,"general";"via2",#N/A,TRUE,"general";"via3",#N/A,TRUE,"general"}</definedName>
    <definedName name="saa" hidden="1">{"via1",#N/A,TRUE,"general";"via2",#N/A,TRUE,"general";"via3",#N/A,TRUE,"general"}</definedName>
    <definedName name="SAD" localSheetId="1" hidden="1">{"via1",#N/A,TRUE,"general";"via2",#N/A,TRUE,"general";"via3",#N/A,TRUE,"general"}</definedName>
    <definedName name="SAD" hidden="1">{"via1",#N/A,TRUE,"general";"via2",#N/A,TRUE,"general";"via3",#N/A,TRUE,"general"}</definedName>
    <definedName name="SADF" localSheetId="1" hidden="1">{"via1",#N/A,TRUE,"general";"via2",#N/A,TRUE,"general";"via3",#N/A,TRUE,"general"}</definedName>
    <definedName name="SADF" hidden="1">{"via1",#N/A,TRUE,"general";"via2",#N/A,TRUE,"general";"via3",#N/A,TRUE,"general"}</definedName>
    <definedName name="sadff" localSheetId="1" hidden="1">{"TAB1",#N/A,TRUE,"GENERAL";"TAB2",#N/A,TRUE,"GENERAL";"TAB3",#N/A,TRUE,"GENERAL";"TAB4",#N/A,TRUE,"GENERAL";"TAB5",#N/A,TRUE,"GENERAL"}</definedName>
    <definedName name="sadff" hidden="1">{"TAB1",#N/A,TRUE,"GENERAL";"TAB2",#N/A,TRUE,"GENERAL";"TAB3",#N/A,TRUE,"GENERAL";"TAB4",#N/A,TRUE,"GENERAL";"TAB5",#N/A,TRUE,"GENERAL"}</definedName>
    <definedName name="sadfo" localSheetId="1" hidden="1">{"via1",#N/A,TRUE,"general";"via2",#N/A,TRUE,"general";"via3",#N/A,TRUE,"general"}</definedName>
    <definedName name="sadfo" hidden="1">{"via1",#N/A,TRUE,"general";"via2",#N/A,TRUE,"general";"via3",#N/A,TRUE,"general"}</definedName>
    <definedName name="SADSGFDG" localSheetId="1">#REF!</definedName>
    <definedName name="SADSGFDG">#REF!</definedName>
    <definedName name="safdp" localSheetId="1" hidden="1">{"TAB1",#N/A,TRUE,"GENERAL";"TAB2",#N/A,TRUE,"GENERAL";"TAB3",#N/A,TRUE,"GENERAL";"TAB4",#N/A,TRUE,"GENERAL";"TAB5",#N/A,TRUE,"GENERAL"}</definedName>
    <definedName name="safdp" hidden="1">{"TAB1",#N/A,TRUE,"GENERAL";"TAB2",#N/A,TRUE,"GENERAL";"TAB3",#N/A,TRUE,"GENERAL";"TAB4",#N/A,TRUE,"GENERAL";"TAB5",#N/A,TRUE,"GENERAL"}</definedName>
    <definedName name="Sanear" localSheetId="1">#REF!</definedName>
    <definedName name="Sanear">#REF!</definedName>
    <definedName name="SAOG7" localSheetId="1">#REF!</definedName>
    <definedName name="SAOG7">#REF!</definedName>
    <definedName name="SAOG7OCTUBRE" localSheetId="1">#REF!</definedName>
    <definedName name="SAOG7OCTUBRE">#REF!</definedName>
    <definedName name="SAS" localSheetId="1">#REF!</definedName>
    <definedName name="SAS">#REF!</definedName>
    <definedName name="sbgfbgdr" localSheetId="1" hidden="1">{"via1",#N/A,TRUE,"general";"via2",#N/A,TRUE,"general";"via3",#N/A,TRUE,"general"}</definedName>
    <definedName name="sbgfbgdr" hidden="1">{"via1",#N/A,TRUE,"general";"via2",#N/A,TRUE,"general";"via3",#N/A,TRUE,"general"}</definedName>
    <definedName name="sd" localSheetId="1" hidden="1">{"TAB1",#N/A,TRUE,"GENERAL";"TAB2",#N/A,TRUE,"GENERAL";"TAB3",#N/A,TRUE,"GENERAL";"TAB4",#N/A,TRUE,"GENERAL";"TAB5",#N/A,TRUE,"GENERAL"}</definedName>
    <definedName name="sd" hidden="1">{"TAB1",#N/A,TRUE,"GENERAL";"TAB2",#N/A,TRUE,"GENERAL";"TAB3",#N/A,TRUE,"GENERAL";"TAB4",#N/A,TRUE,"GENERAL";"TAB5",#N/A,TRUE,"GENERAL"}</definedName>
    <definedName name="sdaf" localSheetId="1" hidden="1">{"via1",#N/A,TRUE,"general";"via2",#N/A,TRUE,"general";"via3",#N/A,TRUE,"general"}</definedName>
    <definedName name="sdaf" hidden="1">{"via1",#N/A,TRUE,"general";"via2",#N/A,TRUE,"general";"via3",#N/A,TRUE,"general"}</definedName>
    <definedName name="sdas" localSheetId="1" hidden="1">{"via1",#N/A,TRUE,"general";"via2",#N/A,TRUE,"general";"via3",#N/A,TRUE,"general"}</definedName>
    <definedName name="sdas" hidden="1">{"via1",#N/A,TRUE,"general";"via2",#N/A,TRUE,"general";"via3",#N/A,TRUE,"general"}</definedName>
    <definedName name="sdasdf" localSheetId="1" hidden="1">{"via1",#N/A,TRUE,"general";"via2",#N/A,TRUE,"general";"via3",#N/A,TRUE,"general"}</definedName>
    <definedName name="sdasdf" hidden="1">{"via1",#N/A,TRUE,"general";"via2",#N/A,TRUE,"general";"via3",#N/A,TRUE,"general"}</definedName>
    <definedName name="SDCDSCT" localSheetId="1" hidden="1">{"TAB1",#N/A,TRUE,"GENERAL";"TAB2",#N/A,TRUE,"GENERAL";"TAB3",#N/A,TRUE,"GENERAL";"TAB4",#N/A,TRUE,"GENERAL";"TAB5",#N/A,TRUE,"GENERAL"}</definedName>
    <definedName name="SDCDSCT" hidden="1">{"TAB1",#N/A,TRUE,"GENERAL";"TAB2",#N/A,TRUE,"GENERAL";"TAB3",#N/A,TRUE,"GENERAL";"TAB4",#N/A,TRUE,"GENERAL";"TAB5",#N/A,TRUE,"GENERAL"}</definedName>
    <definedName name="SDFCE" localSheetId="1" hidden="1">{"TAB1",#N/A,TRUE,"GENERAL";"TAB2",#N/A,TRUE,"GENERAL";"TAB3",#N/A,TRUE,"GENERAL";"TAB4",#N/A,TRUE,"GENERAL";"TAB5",#N/A,TRUE,"GENERAL"}</definedName>
    <definedName name="SDFCE" hidden="1">{"TAB1",#N/A,TRUE,"GENERAL";"TAB2",#N/A,TRUE,"GENERAL";"TAB3",#N/A,TRUE,"GENERAL";"TAB4",#N/A,TRUE,"GENERAL";"TAB5",#N/A,TRUE,"GENERAL"}</definedName>
    <definedName name="sdfd" localSheetId="1" hidden="1">{"via1",#N/A,TRUE,"general";"via2",#N/A,TRUE,"general";"via3",#N/A,TRUE,"general"}</definedName>
    <definedName name="sdfd" hidden="1">{"via1",#N/A,TRUE,"general";"via2",#N/A,TRUE,"general";"via3",#N/A,TRUE,"general"}</definedName>
    <definedName name="sdfds" localSheetId="1" hidden="1">{"via1",#N/A,TRUE,"general";"via2",#N/A,TRUE,"general";"via3",#N/A,TRUE,"general"}</definedName>
    <definedName name="sdfds" hidden="1">{"via1",#N/A,TRUE,"general";"via2",#N/A,TRUE,"general";"via3",#N/A,TRUE,"general"}</definedName>
    <definedName name="SDFDSO" localSheetId="1" hidden="1">{"via1",#N/A,TRUE,"general";"via2",#N/A,TRUE,"general";"via3",#N/A,TRUE,"general"}</definedName>
    <definedName name="SDFDSO" hidden="1">{"via1",#N/A,TRUE,"general";"via2",#N/A,TRUE,"general";"via3",#N/A,TRUE,"general"}</definedName>
    <definedName name="sdfdstp" localSheetId="1" hidden="1">{"TAB1",#N/A,TRUE,"GENERAL";"TAB2",#N/A,TRUE,"GENERAL";"TAB3",#N/A,TRUE,"GENERAL";"TAB4",#N/A,TRUE,"GENERAL";"TAB5",#N/A,TRUE,"GENERAL"}</definedName>
    <definedName name="sdfdstp" hidden="1">{"TAB1",#N/A,TRUE,"GENERAL";"TAB2",#N/A,TRUE,"GENERAL";"TAB3",#N/A,TRUE,"GENERAL";"TAB4",#N/A,TRUE,"GENERAL";"TAB5",#N/A,TRUE,"GENERAL"}</definedName>
    <definedName name="SDFEO" localSheetId="1" hidden="1">{"via1",#N/A,TRUE,"general";"via2",#N/A,TRUE,"general";"via3",#N/A,TRUE,"general"}</definedName>
    <definedName name="SDFEO" hidden="1">{"via1",#N/A,TRUE,"general";"via2",#N/A,TRUE,"general";"via3",#N/A,TRUE,"general"}</definedName>
    <definedName name="sdfg" localSheetId="1" hidden="1">{"TAB1",#N/A,TRUE,"GENERAL";"TAB2",#N/A,TRUE,"GENERAL";"TAB3",#N/A,TRUE,"GENERAL";"TAB4",#N/A,TRUE,"GENERAL";"TAB5",#N/A,TRUE,"GENERAL"}</definedName>
    <definedName name="sdfg" hidden="1">{"TAB1",#N/A,TRUE,"GENERAL";"TAB2",#N/A,TRUE,"GENERAL";"TAB3",#N/A,TRUE,"GENERAL";"TAB4",#N/A,TRUE,"GENERAL";"TAB5",#N/A,TRUE,"GENERAL"}</definedName>
    <definedName name="sdfgdsfk" localSheetId="1" hidden="1">{"via1",#N/A,TRUE,"general";"via2",#N/A,TRUE,"general";"via3",#N/A,TRUE,"general"}</definedName>
    <definedName name="sdfgdsfk" hidden="1">{"via1",#N/A,TRUE,"general";"via2",#N/A,TRUE,"general";"via3",#N/A,TRUE,"general"}</definedName>
    <definedName name="sdfgsg" localSheetId="1" hidden="1">{"via1",#N/A,TRUE,"general";"via2",#N/A,TRUE,"general";"via3",#N/A,TRUE,"general"}</definedName>
    <definedName name="sdfgsg" hidden="1">{"via1",#N/A,TRUE,"general";"via2",#N/A,TRUE,"general";"via3",#N/A,TRUE,"general"}</definedName>
    <definedName name="SDFLJK" localSheetId="1" hidden="1">{"TAB1",#N/A,TRUE,"GENERAL";"TAB2",#N/A,TRUE,"GENERAL";"TAB3",#N/A,TRUE,"GENERAL";"TAB4",#N/A,TRUE,"GENERAL";"TAB5",#N/A,TRUE,"GENERAL"}</definedName>
    <definedName name="SDFLJK" hidden="1">{"TAB1",#N/A,TRUE,"GENERAL";"TAB2",#N/A,TRUE,"GENERAL";"TAB3",#N/A,TRUE,"GENERAL";"TAB4",#N/A,TRUE,"GENERAL";"TAB5",#N/A,TRUE,"GENERAL"}</definedName>
    <definedName name="sdfsd4" localSheetId="1" hidden="1">{"via1",#N/A,TRUE,"general";"via2",#N/A,TRUE,"general";"via3",#N/A,TRUE,"general"}</definedName>
    <definedName name="sdfsd4" hidden="1">{"via1",#N/A,TRUE,"general";"via2",#N/A,TRUE,"general";"via3",#N/A,TRUE,"general"}</definedName>
    <definedName name="SDFSDF" localSheetId="1" hidden="1">{"TAB1",#N/A,TRUE,"GENERAL";"TAB2",#N/A,TRUE,"GENERAL";"TAB3",#N/A,TRUE,"GENERAL";"TAB4",#N/A,TRUE,"GENERAL";"TAB5",#N/A,TRUE,"GENERAL"}</definedName>
    <definedName name="SDFSDF" hidden="1">{"TAB1",#N/A,TRUE,"GENERAL";"TAB2",#N/A,TRUE,"GENERAL";"TAB3",#N/A,TRUE,"GENERAL";"TAB4",#N/A,TRUE,"GENERAL";"TAB5",#N/A,TRUE,"GENERAL"}</definedName>
    <definedName name="sdfsdfb" localSheetId="1" hidden="1">{"via1",#N/A,TRUE,"general";"via2",#N/A,TRUE,"general";"via3",#N/A,TRUE,"general"}</definedName>
    <definedName name="sdfsdfb" hidden="1">{"via1",#N/A,TRUE,"general";"via2",#N/A,TRUE,"general";"via3",#N/A,TRUE,"general"}</definedName>
    <definedName name="SDFSF" localSheetId="1" hidden="1">{"TAB1",#N/A,TRUE,"GENERAL";"TAB2",#N/A,TRUE,"GENERAL";"TAB3",#N/A,TRUE,"GENERAL";"TAB4",#N/A,TRUE,"GENERAL";"TAB5",#N/A,TRUE,"GENERAL"}</definedName>
    <definedName name="SDFSF" hidden="1">{"TAB1",#N/A,TRUE,"GENERAL";"TAB2",#N/A,TRUE,"GENERAL";"TAB3",#N/A,TRUE,"GENERAL";"TAB4",#N/A,TRUE,"GENERAL";"TAB5",#N/A,TRUE,"GENERAL"}</definedName>
    <definedName name="sdfsv" localSheetId="1" hidden="1">{"TAB1",#N/A,TRUE,"GENERAL";"TAB2",#N/A,TRUE,"GENERAL";"TAB3",#N/A,TRUE,"GENERAL";"TAB4",#N/A,TRUE,"GENERAL";"TAB5",#N/A,TRUE,"GENERAL"}</definedName>
    <definedName name="sdfsv" hidden="1">{"TAB1",#N/A,TRUE,"GENERAL";"TAB2",#N/A,TRUE,"GENERAL";"TAB3",#N/A,TRUE,"GENERAL";"TAB4",#N/A,TRUE,"GENERAL";"TAB5",#N/A,TRUE,"GENERAL"}</definedName>
    <definedName name="sdgfd" localSheetId="1" hidden="1">{"TAB1",#N/A,TRUE,"GENERAL";"TAB2",#N/A,TRUE,"GENERAL";"TAB3",#N/A,TRUE,"GENERAL";"TAB4",#N/A,TRUE,"GENERAL";"TAB5",#N/A,TRUE,"GENERAL"}</definedName>
    <definedName name="sdgfd" hidden="1">{"TAB1",#N/A,TRUE,"GENERAL";"TAB2",#N/A,TRUE,"GENERAL";"TAB3",#N/A,TRUE,"GENERAL";"TAB4",#N/A,TRUE,"GENERAL";"TAB5",#N/A,TRUE,"GENERAL"}</definedName>
    <definedName name="sdgfgp" localSheetId="1" hidden="1">{"via1",#N/A,TRUE,"general";"via2",#N/A,TRUE,"general";"via3",#N/A,TRUE,"general"}</definedName>
    <definedName name="sdgfgp" hidden="1">{"via1",#N/A,TRUE,"general";"via2",#N/A,TRUE,"general";"via3",#N/A,TRUE,"general"}</definedName>
    <definedName name="sdgfiu" localSheetId="1" hidden="1">{"via1",#N/A,TRUE,"general";"via2",#N/A,TRUE,"general";"via3",#N/A,TRUE,"general"}</definedName>
    <definedName name="sdgfiu" hidden="1">{"via1",#N/A,TRUE,"general";"via2",#N/A,TRUE,"general";"via3",#N/A,TRUE,"general"}</definedName>
    <definedName name="sdgsd" localSheetId="1" hidden="1">{"TAB1",#N/A,TRUE,"GENERAL";"TAB2",#N/A,TRUE,"GENERAL";"TAB3",#N/A,TRUE,"GENERAL";"TAB4",#N/A,TRUE,"GENERAL";"TAB5",#N/A,TRUE,"GENERAL"}</definedName>
    <definedName name="sdgsd" hidden="1">{"TAB1",#N/A,TRUE,"GENERAL";"TAB2",#N/A,TRUE,"GENERAL";"TAB3",#N/A,TRUE,"GENERAL";"TAB4",#N/A,TRUE,"GENERAL";"TAB5",#N/A,TRUE,"GENERAL"}</definedName>
    <definedName name="sdgsg" localSheetId="1" hidden="1">{"via1",#N/A,TRUE,"general";"via2",#N/A,TRUE,"general";"via3",#N/A,TRUE,"general"}</definedName>
    <definedName name="sdgsg" hidden="1">{"via1",#N/A,TRUE,"general";"via2",#N/A,TRUE,"general";"via3",#N/A,TRUE,"general"}</definedName>
    <definedName name="SDIKOM" localSheetId="1" hidden="1">{"TAB1",#N/A,TRUE,"GENERAL";"TAB2",#N/A,TRUE,"GENERAL";"TAB3",#N/A,TRUE,"GENERAL";"TAB4",#N/A,TRUE,"GENERAL";"TAB5",#N/A,TRUE,"GENERAL"}</definedName>
    <definedName name="SDIKOM" hidden="1">{"TAB1",#N/A,TRUE,"GENERAL";"TAB2",#N/A,TRUE,"GENERAL";"TAB3",#N/A,TRUE,"GENERAL";"TAB4",#N/A,TRUE,"GENERAL";"TAB5",#N/A,TRUE,"GENERAL"}</definedName>
    <definedName name="sdsdfh" localSheetId="1" hidden="1">{"via1",#N/A,TRUE,"general";"via2",#N/A,TRUE,"general";"via3",#N/A,TRUE,"general"}</definedName>
    <definedName name="sdsdfh" hidden="1">{"via1",#N/A,TRUE,"general";"via2",#N/A,TRUE,"general";"via3",#N/A,TRUE,"general"}</definedName>
    <definedName name="semilla" localSheetId="1">#REF!</definedName>
    <definedName name="semilla">#REF!</definedName>
    <definedName name="septico" localSheetId="1">#REF!</definedName>
    <definedName name="septico">#REF!</definedName>
    <definedName name="setrj" localSheetId="1" hidden="1">{"via1",#N/A,TRUE,"general";"via2",#N/A,TRUE,"general";"via3",#N/A,TRUE,"general"}</definedName>
    <definedName name="setrj" hidden="1">{"via1",#N/A,TRUE,"general";"via2",#N/A,TRUE,"general";"via3",#N/A,TRUE,"general"}</definedName>
    <definedName name="sett" localSheetId="1" hidden="1">{"via1",#N/A,TRUE,"general";"via2",#N/A,TRUE,"general";"via3",#N/A,TRUE,"general"}</definedName>
    <definedName name="sett" hidden="1">{"via1",#N/A,TRUE,"general";"via2",#N/A,TRUE,"general";"via3",#N/A,TRUE,"general"}</definedName>
    <definedName name="SEVER" localSheetId="1">#REF!</definedName>
    <definedName name="SEVER">#REF!</definedName>
    <definedName name="sfasf" localSheetId="1" hidden="1">{"TAB1",#N/A,TRUE,"GENERAL";"TAB2",#N/A,TRUE,"GENERAL";"TAB3",#N/A,TRUE,"GENERAL";"TAB4",#N/A,TRUE,"GENERAL";"TAB5",#N/A,TRUE,"GENERAL"}</definedName>
    <definedName name="sfasf" hidden="1">{"TAB1",#N/A,TRUE,"GENERAL";"TAB2",#N/A,TRUE,"GENERAL";"TAB3",#N/A,TRUE,"GENERAL";"TAB4",#N/A,TRUE,"GENERAL";"TAB5",#N/A,TRUE,"GENERAL"}</definedName>
    <definedName name="SFHSGFH" localSheetId="1" hidden="1">{"TAB1",#N/A,TRUE,"GENERAL";"TAB2",#N/A,TRUE,"GENERAL";"TAB3",#N/A,TRUE,"GENERAL";"TAB4",#N/A,TRUE,"GENERAL";"TAB5",#N/A,TRUE,"GENERAL"}</definedName>
    <definedName name="SFHSGFH" hidden="1">{"TAB1",#N/A,TRUE,"GENERAL";"TAB2",#N/A,TRUE,"GENERAL";"TAB3",#N/A,TRUE,"GENERAL";"TAB4",#N/A,TRUE,"GENERAL";"TAB5",#N/A,TRUE,"GENERAL"}</definedName>
    <definedName name="sfsd" localSheetId="1" hidden="1">{"via1",#N/A,TRUE,"general";"via2",#N/A,TRUE,"general";"via3",#N/A,TRUE,"general"}</definedName>
    <definedName name="sfsd" hidden="1">{"via1",#N/A,TRUE,"general";"via2",#N/A,TRUE,"general";"via3",#N/A,TRUE,"general"}</definedName>
    <definedName name="sfsdf" localSheetId="1" hidden="1">{"TAB1",#N/A,TRUE,"GENERAL";"TAB2",#N/A,TRUE,"GENERAL";"TAB3",#N/A,TRUE,"GENERAL";"TAB4",#N/A,TRUE,"GENERAL";"TAB5",#N/A,TRUE,"GENERAL"}</definedName>
    <definedName name="sfsdf" hidden="1">{"TAB1",#N/A,TRUE,"GENERAL";"TAB2",#N/A,TRUE,"GENERAL";"TAB3",#N/A,TRUE,"GENERAL";"TAB4",#N/A,TRUE,"GENERAL";"TAB5",#N/A,TRUE,"GENERAL"}</definedName>
    <definedName name="sfsdferg" localSheetId="1" hidden="1">{"TAB1",#N/A,TRUE,"GENERAL";"TAB2",#N/A,TRUE,"GENERAL";"TAB3",#N/A,TRUE,"GENERAL";"TAB4",#N/A,TRUE,"GENERAL";"TAB5",#N/A,TRUE,"GENERAL"}</definedName>
    <definedName name="sfsdferg" hidden="1">{"TAB1",#N/A,TRUE,"GENERAL";"TAB2",#N/A,TRUE,"GENERAL";"TAB3",#N/A,TRUE,"GENERAL";"TAB4",#N/A,TRUE,"GENERAL";"TAB5",#N/A,TRUE,"GENERAL"}</definedName>
    <definedName name="sfsdfs" localSheetId="1" hidden="1">{"TAB1",#N/A,TRUE,"GENERAL";"TAB2",#N/A,TRUE,"GENERAL";"TAB3",#N/A,TRUE,"GENERAL";"TAB4",#N/A,TRUE,"GENERAL";"TAB5",#N/A,TRUE,"GENERAL"}</definedName>
    <definedName name="sfsdfs" hidden="1">{"TAB1",#N/A,TRUE,"GENERAL";"TAB2",#N/A,TRUE,"GENERAL";"TAB3",#N/A,TRUE,"GENERAL";"TAB4",#N/A,TRUE,"GENERAL";"TAB5",#N/A,TRUE,"GENERAL"}</definedName>
    <definedName name="SHARED_FORMULA_0">#N/A</definedName>
    <definedName name="SHARED_FORMULA_1">#N/A</definedName>
    <definedName name="SHARED_FORMULA_10">#N/A</definedName>
    <definedName name="SHARED_FORMULA_100">#N/A</definedName>
    <definedName name="SHARED_FORMULA_1000">#N/A</definedName>
    <definedName name="SHARED_FORMULA_1001">#N/A</definedName>
    <definedName name="SHARED_FORMULA_1002">#N/A</definedName>
    <definedName name="SHARED_FORMULA_1003">#N/A</definedName>
    <definedName name="SHARED_FORMULA_1004">#N/A</definedName>
    <definedName name="SHARED_FORMULA_1005">#N/A</definedName>
    <definedName name="SHARED_FORMULA_1006">#N/A</definedName>
    <definedName name="SHARED_FORMULA_1007">#N/A</definedName>
    <definedName name="SHARED_FORMULA_1008">#N/A</definedName>
    <definedName name="SHARED_FORMULA_1009">#N/A</definedName>
    <definedName name="SHARED_FORMULA_101">#N/A</definedName>
    <definedName name="SHARED_FORMULA_1010">#N/A</definedName>
    <definedName name="SHARED_FORMULA_1011">#N/A</definedName>
    <definedName name="SHARED_FORMULA_1012">#N/A</definedName>
    <definedName name="SHARED_FORMULA_1013">#N/A</definedName>
    <definedName name="SHARED_FORMULA_1014">#N/A</definedName>
    <definedName name="SHARED_FORMULA_1015">#N/A</definedName>
    <definedName name="SHARED_FORMULA_1016">#N/A</definedName>
    <definedName name="SHARED_FORMULA_1017">#N/A</definedName>
    <definedName name="SHARED_FORMULA_1018">#N/A</definedName>
    <definedName name="SHARED_FORMULA_1019">#N/A</definedName>
    <definedName name="SHARED_FORMULA_102">#N/A</definedName>
    <definedName name="SHARED_FORMULA_1020">#N/A</definedName>
    <definedName name="SHARED_FORMULA_1021">#N/A</definedName>
    <definedName name="SHARED_FORMULA_1022">#N/A</definedName>
    <definedName name="SHARED_FORMULA_1023">#N/A</definedName>
    <definedName name="SHARED_FORMULA_1024">#N/A</definedName>
    <definedName name="SHARED_FORMULA_1025">#N/A</definedName>
    <definedName name="SHARED_FORMULA_1026">#N/A</definedName>
    <definedName name="SHARED_FORMULA_1027">#N/A</definedName>
    <definedName name="SHARED_FORMULA_1028">#N/A</definedName>
    <definedName name="SHARED_FORMULA_1029">#N/A</definedName>
    <definedName name="SHARED_FORMULA_103">#N/A</definedName>
    <definedName name="SHARED_FORMULA_1030">#N/A</definedName>
    <definedName name="SHARED_FORMULA_1031">#N/A</definedName>
    <definedName name="SHARED_FORMULA_1032">#N/A</definedName>
    <definedName name="SHARED_FORMULA_1033">#N/A</definedName>
    <definedName name="SHARED_FORMULA_1034">#N/A</definedName>
    <definedName name="SHARED_FORMULA_1035">#N/A</definedName>
    <definedName name="SHARED_FORMULA_1036">#N/A</definedName>
    <definedName name="SHARED_FORMULA_1037">#N/A</definedName>
    <definedName name="SHARED_FORMULA_1038">#N/A</definedName>
    <definedName name="SHARED_FORMULA_1039">#N/A</definedName>
    <definedName name="SHARED_FORMULA_104">#N/A</definedName>
    <definedName name="SHARED_FORMULA_1040">#N/A</definedName>
    <definedName name="SHARED_FORMULA_1041">#N/A</definedName>
    <definedName name="SHARED_FORMULA_1042">#N/A</definedName>
    <definedName name="SHARED_FORMULA_1043">#N/A</definedName>
    <definedName name="SHARED_FORMULA_1044">#N/A</definedName>
    <definedName name="SHARED_FORMULA_1045">#N/A</definedName>
    <definedName name="SHARED_FORMULA_1046">#N/A</definedName>
    <definedName name="SHARED_FORMULA_1047">#N/A</definedName>
    <definedName name="SHARED_FORMULA_1048">#N/A</definedName>
    <definedName name="SHARED_FORMULA_1049">#N/A</definedName>
    <definedName name="SHARED_FORMULA_105">#N/A</definedName>
    <definedName name="SHARED_FORMULA_1050">#N/A</definedName>
    <definedName name="SHARED_FORMULA_1051">#N/A</definedName>
    <definedName name="SHARED_FORMULA_1052">#N/A</definedName>
    <definedName name="SHARED_FORMULA_1053">#N/A</definedName>
    <definedName name="SHARED_FORMULA_1054">#N/A</definedName>
    <definedName name="SHARED_FORMULA_1055">#N/A</definedName>
    <definedName name="SHARED_FORMULA_1056">#N/A</definedName>
    <definedName name="SHARED_FORMULA_1057">#N/A</definedName>
    <definedName name="SHARED_FORMULA_1058">#N/A</definedName>
    <definedName name="SHARED_FORMULA_1059">#N/A</definedName>
    <definedName name="SHARED_FORMULA_106">#N/A</definedName>
    <definedName name="SHARED_FORMULA_1060">#N/A</definedName>
    <definedName name="SHARED_FORMULA_1061">#N/A</definedName>
    <definedName name="SHARED_FORMULA_1062">#N/A</definedName>
    <definedName name="SHARED_FORMULA_1063">#N/A</definedName>
    <definedName name="SHARED_FORMULA_1064">#N/A</definedName>
    <definedName name="SHARED_FORMULA_1065">#N/A</definedName>
    <definedName name="SHARED_FORMULA_1066">#N/A</definedName>
    <definedName name="SHARED_FORMULA_1067">#N/A</definedName>
    <definedName name="SHARED_FORMULA_1068">#N/A</definedName>
    <definedName name="SHARED_FORMULA_1069">#N/A</definedName>
    <definedName name="SHARED_FORMULA_107">#N/A</definedName>
    <definedName name="SHARED_FORMULA_1070">#N/A</definedName>
    <definedName name="SHARED_FORMULA_1071">#N/A</definedName>
    <definedName name="SHARED_FORMULA_1072">#N/A</definedName>
    <definedName name="SHARED_FORMULA_1073">#N/A</definedName>
    <definedName name="SHARED_FORMULA_1074">#N/A</definedName>
    <definedName name="SHARED_FORMULA_1075">#N/A</definedName>
    <definedName name="SHARED_FORMULA_1076">#N/A</definedName>
    <definedName name="SHARED_FORMULA_1077">#N/A</definedName>
    <definedName name="SHARED_FORMULA_1078">#N/A</definedName>
    <definedName name="SHARED_FORMULA_1079">#N/A</definedName>
    <definedName name="SHARED_FORMULA_108">#N/A</definedName>
    <definedName name="SHARED_FORMULA_1080">#N/A</definedName>
    <definedName name="SHARED_FORMULA_1081">#N/A</definedName>
    <definedName name="SHARED_FORMULA_1082">#N/A</definedName>
    <definedName name="SHARED_FORMULA_1083">#N/A</definedName>
    <definedName name="SHARED_FORMULA_1084">#N/A</definedName>
    <definedName name="SHARED_FORMULA_1085">#N/A</definedName>
    <definedName name="SHARED_FORMULA_1086">#N/A</definedName>
    <definedName name="SHARED_FORMULA_1087">#N/A</definedName>
    <definedName name="SHARED_FORMULA_1088">#N/A</definedName>
    <definedName name="SHARED_FORMULA_1089">#N/A</definedName>
    <definedName name="SHARED_FORMULA_109">#N/A</definedName>
    <definedName name="SHARED_FORMULA_1090">#N/A</definedName>
    <definedName name="SHARED_FORMULA_1091">#N/A</definedName>
    <definedName name="SHARED_FORMULA_1092">#N/A</definedName>
    <definedName name="SHARED_FORMULA_1093">#N/A</definedName>
    <definedName name="SHARED_FORMULA_1094">#N/A</definedName>
    <definedName name="SHARED_FORMULA_1095">#N/A</definedName>
    <definedName name="SHARED_FORMULA_1096">#N/A</definedName>
    <definedName name="SHARED_FORMULA_1097">#N/A</definedName>
    <definedName name="SHARED_FORMULA_1098">#N/A</definedName>
    <definedName name="SHARED_FORMULA_1099">#N/A</definedName>
    <definedName name="SHARED_FORMULA_11">#N/A</definedName>
    <definedName name="SHARED_FORMULA_110">#N/A</definedName>
    <definedName name="SHARED_FORMULA_1100">#N/A</definedName>
    <definedName name="SHARED_FORMULA_1101">#N/A</definedName>
    <definedName name="SHARED_FORMULA_1102">#N/A</definedName>
    <definedName name="SHARED_FORMULA_1103">#N/A</definedName>
    <definedName name="SHARED_FORMULA_1104">#N/A</definedName>
    <definedName name="SHARED_FORMULA_1105">#N/A</definedName>
    <definedName name="SHARED_FORMULA_1106">#N/A</definedName>
    <definedName name="SHARED_FORMULA_1107">#N/A</definedName>
    <definedName name="SHARED_FORMULA_1108">#N/A</definedName>
    <definedName name="SHARED_FORMULA_1109">#N/A</definedName>
    <definedName name="SHARED_FORMULA_111">#N/A</definedName>
    <definedName name="SHARED_FORMULA_1110">#N/A</definedName>
    <definedName name="SHARED_FORMULA_1111">#N/A</definedName>
    <definedName name="SHARED_FORMULA_1112">#N/A</definedName>
    <definedName name="SHARED_FORMULA_1113">#N/A</definedName>
    <definedName name="SHARED_FORMULA_1114">#N/A</definedName>
    <definedName name="SHARED_FORMULA_1115">#N/A</definedName>
    <definedName name="SHARED_FORMULA_1116">#N/A</definedName>
    <definedName name="SHARED_FORMULA_1117">#N/A</definedName>
    <definedName name="SHARED_FORMULA_1118">#N/A</definedName>
    <definedName name="SHARED_FORMULA_1119">#N/A</definedName>
    <definedName name="SHARED_FORMULA_112">#N/A</definedName>
    <definedName name="SHARED_FORMULA_1120">#N/A</definedName>
    <definedName name="SHARED_FORMULA_1121">#N/A</definedName>
    <definedName name="SHARED_FORMULA_1122">#N/A</definedName>
    <definedName name="SHARED_FORMULA_1123">#N/A</definedName>
    <definedName name="SHARED_FORMULA_1124">#N/A</definedName>
    <definedName name="SHARED_FORMULA_1125">#N/A</definedName>
    <definedName name="SHARED_FORMULA_1126">#N/A</definedName>
    <definedName name="SHARED_FORMULA_1127">#N/A</definedName>
    <definedName name="SHARED_FORMULA_1128">#N/A</definedName>
    <definedName name="SHARED_FORMULA_1129">#N/A</definedName>
    <definedName name="SHARED_FORMULA_113">#N/A</definedName>
    <definedName name="SHARED_FORMULA_1130">#N/A</definedName>
    <definedName name="SHARED_FORMULA_1131">#N/A</definedName>
    <definedName name="SHARED_FORMULA_1132">#N/A</definedName>
    <definedName name="SHARED_FORMULA_1133">#N/A</definedName>
    <definedName name="SHARED_FORMULA_1134">#N/A</definedName>
    <definedName name="SHARED_FORMULA_1135">#N/A</definedName>
    <definedName name="SHARED_FORMULA_1136">#N/A</definedName>
    <definedName name="SHARED_FORMULA_1137">#N/A</definedName>
    <definedName name="SHARED_FORMULA_1138">#N/A</definedName>
    <definedName name="SHARED_FORMULA_1139">#N/A</definedName>
    <definedName name="SHARED_FORMULA_114">#N/A</definedName>
    <definedName name="SHARED_FORMULA_1140">#N/A</definedName>
    <definedName name="SHARED_FORMULA_1141">#N/A</definedName>
    <definedName name="SHARED_FORMULA_1142">#N/A</definedName>
    <definedName name="SHARED_FORMULA_1143">#N/A</definedName>
    <definedName name="SHARED_FORMULA_1144">#N/A</definedName>
    <definedName name="SHARED_FORMULA_1145">#N/A</definedName>
    <definedName name="SHARED_FORMULA_1146">#N/A</definedName>
    <definedName name="SHARED_FORMULA_1147">#N/A</definedName>
    <definedName name="SHARED_FORMULA_1148">#N/A</definedName>
    <definedName name="SHARED_FORMULA_1149">#N/A</definedName>
    <definedName name="SHARED_FORMULA_115">#N/A</definedName>
    <definedName name="SHARED_FORMULA_1150">#N/A</definedName>
    <definedName name="SHARED_FORMULA_1151">#N/A</definedName>
    <definedName name="SHARED_FORMULA_1152">#N/A</definedName>
    <definedName name="SHARED_FORMULA_1153">#N/A</definedName>
    <definedName name="SHARED_FORMULA_1154">#N/A</definedName>
    <definedName name="SHARED_FORMULA_1155">#N/A</definedName>
    <definedName name="SHARED_FORMULA_1156">#N/A</definedName>
    <definedName name="SHARED_FORMULA_1157">#N/A</definedName>
    <definedName name="SHARED_FORMULA_1158">#N/A</definedName>
    <definedName name="SHARED_FORMULA_1159">#N/A</definedName>
    <definedName name="SHARED_FORMULA_116">#N/A</definedName>
    <definedName name="SHARED_FORMULA_1160">#N/A</definedName>
    <definedName name="SHARED_FORMULA_1161">#N/A</definedName>
    <definedName name="SHARED_FORMULA_1162">#N/A</definedName>
    <definedName name="SHARED_FORMULA_1163">#N/A</definedName>
    <definedName name="SHARED_FORMULA_1164">#N/A</definedName>
    <definedName name="SHARED_FORMULA_1165">#N/A</definedName>
    <definedName name="SHARED_FORMULA_1166">#N/A</definedName>
    <definedName name="SHARED_FORMULA_1167">#N/A</definedName>
    <definedName name="SHARED_FORMULA_1168">#N/A</definedName>
    <definedName name="SHARED_FORMULA_1169">#N/A</definedName>
    <definedName name="SHARED_FORMULA_117">#N/A</definedName>
    <definedName name="SHARED_FORMULA_1170">#N/A</definedName>
    <definedName name="SHARED_FORMULA_1171">#N/A</definedName>
    <definedName name="SHARED_FORMULA_1172">#N/A</definedName>
    <definedName name="SHARED_FORMULA_1173">#N/A</definedName>
    <definedName name="SHARED_FORMULA_1174">#N/A</definedName>
    <definedName name="SHARED_FORMULA_1175">#N/A</definedName>
    <definedName name="SHARED_FORMULA_1176">#N/A</definedName>
    <definedName name="SHARED_FORMULA_1177">#N/A</definedName>
    <definedName name="SHARED_FORMULA_1178">#N/A</definedName>
    <definedName name="SHARED_FORMULA_1179">#N/A</definedName>
    <definedName name="SHARED_FORMULA_118">#N/A</definedName>
    <definedName name="SHARED_FORMULA_1180">#N/A</definedName>
    <definedName name="SHARED_FORMULA_1181">#N/A</definedName>
    <definedName name="SHARED_FORMULA_1182">#N/A</definedName>
    <definedName name="SHARED_FORMULA_1183">#N/A</definedName>
    <definedName name="SHARED_FORMULA_1184">#N/A</definedName>
    <definedName name="SHARED_FORMULA_1185">#N/A</definedName>
    <definedName name="SHARED_FORMULA_1186">#N/A</definedName>
    <definedName name="SHARED_FORMULA_1187">#N/A</definedName>
    <definedName name="SHARED_FORMULA_1188">#N/A</definedName>
    <definedName name="SHARED_FORMULA_1189">#N/A</definedName>
    <definedName name="SHARED_FORMULA_119">#N/A</definedName>
    <definedName name="SHARED_FORMULA_1190">#N/A</definedName>
    <definedName name="SHARED_FORMULA_1191">#N/A</definedName>
    <definedName name="SHARED_FORMULA_1192">#N/A</definedName>
    <definedName name="SHARED_FORMULA_1193">#N/A</definedName>
    <definedName name="SHARED_FORMULA_1194">#N/A</definedName>
    <definedName name="SHARED_FORMULA_1195">#N/A</definedName>
    <definedName name="SHARED_FORMULA_1196">#N/A</definedName>
    <definedName name="SHARED_FORMULA_1197">#N/A</definedName>
    <definedName name="SHARED_FORMULA_1198">#N/A</definedName>
    <definedName name="SHARED_FORMULA_1199">#N/A</definedName>
    <definedName name="SHARED_FORMULA_12">#N/A</definedName>
    <definedName name="SHARED_FORMULA_120">#N/A</definedName>
    <definedName name="SHARED_FORMULA_1200">#N/A</definedName>
    <definedName name="SHARED_FORMULA_1201">#N/A</definedName>
    <definedName name="SHARED_FORMULA_1202">#N/A</definedName>
    <definedName name="SHARED_FORMULA_1203">#N/A</definedName>
    <definedName name="SHARED_FORMULA_1204">#N/A</definedName>
    <definedName name="SHARED_FORMULA_1205">#N/A</definedName>
    <definedName name="SHARED_FORMULA_1206">#N/A</definedName>
    <definedName name="SHARED_FORMULA_1207">#N/A</definedName>
    <definedName name="SHARED_FORMULA_1208">#N/A</definedName>
    <definedName name="SHARED_FORMULA_1209">#N/A</definedName>
    <definedName name="SHARED_FORMULA_121">#N/A</definedName>
    <definedName name="SHARED_FORMULA_1210">#N/A</definedName>
    <definedName name="SHARED_FORMULA_1211">#N/A</definedName>
    <definedName name="SHARED_FORMULA_1212">#N/A</definedName>
    <definedName name="SHARED_FORMULA_1213">#N/A</definedName>
    <definedName name="SHARED_FORMULA_1214">#N/A</definedName>
    <definedName name="SHARED_FORMULA_1215">#N/A</definedName>
    <definedName name="SHARED_FORMULA_1216">#N/A</definedName>
    <definedName name="SHARED_FORMULA_1217">#N/A</definedName>
    <definedName name="SHARED_FORMULA_1218">#N/A</definedName>
    <definedName name="SHARED_FORMULA_1219">#N/A</definedName>
    <definedName name="SHARED_FORMULA_122">#N/A</definedName>
    <definedName name="SHARED_FORMULA_1220">#N/A</definedName>
    <definedName name="SHARED_FORMULA_1221">#N/A</definedName>
    <definedName name="SHARED_FORMULA_1222">#N/A</definedName>
    <definedName name="SHARED_FORMULA_1223">#N/A</definedName>
    <definedName name="SHARED_FORMULA_1224">#N/A</definedName>
    <definedName name="SHARED_FORMULA_1225">#N/A</definedName>
    <definedName name="SHARED_FORMULA_1226">#N/A</definedName>
    <definedName name="SHARED_FORMULA_1227">#N/A</definedName>
    <definedName name="SHARED_FORMULA_1228">#N/A</definedName>
    <definedName name="SHARED_FORMULA_1229">#N/A</definedName>
    <definedName name="SHARED_FORMULA_123">#N/A</definedName>
    <definedName name="SHARED_FORMULA_1230">#N/A</definedName>
    <definedName name="SHARED_FORMULA_1231">#N/A</definedName>
    <definedName name="SHARED_FORMULA_1232">#N/A</definedName>
    <definedName name="SHARED_FORMULA_1233">#N/A</definedName>
    <definedName name="SHARED_FORMULA_1234">#N/A</definedName>
    <definedName name="SHARED_FORMULA_124">#N/A</definedName>
    <definedName name="SHARED_FORMULA_125">#N/A</definedName>
    <definedName name="SHARED_FORMULA_126">#N/A</definedName>
    <definedName name="SHARED_FORMULA_127">#N/A</definedName>
    <definedName name="SHARED_FORMULA_128">#N/A</definedName>
    <definedName name="SHARED_FORMULA_129">#N/A</definedName>
    <definedName name="SHARED_FORMULA_13">#N/A</definedName>
    <definedName name="SHARED_FORMULA_130">#N/A</definedName>
    <definedName name="SHARED_FORMULA_131">#N/A</definedName>
    <definedName name="SHARED_FORMULA_132">#N/A</definedName>
    <definedName name="SHARED_FORMULA_133">#N/A</definedName>
    <definedName name="SHARED_FORMULA_134">#N/A</definedName>
    <definedName name="SHARED_FORMULA_135">#N/A</definedName>
    <definedName name="SHARED_FORMULA_136">#N/A</definedName>
    <definedName name="SHARED_FORMULA_137">#N/A</definedName>
    <definedName name="SHARED_FORMULA_138">#N/A</definedName>
    <definedName name="SHARED_FORMULA_139">#N/A</definedName>
    <definedName name="SHARED_FORMULA_14">#N/A</definedName>
    <definedName name="SHARED_FORMULA_140">#N/A</definedName>
    <definedName name="SHARED_FORMULA_141">#N/A</definedName>
    <definedName name="SHARED_FORMULA_142">#N/A</definedName>
    <definedName name="SHARED_FORMULA_143">#N/A</definedName>
    <definedName name="SHARED_FORMULA_144">#N/A</definedName>
    <definedName name="SHARED_FORMULA_145">#N/A</definedName>
    <definedName name="SHARED_FORMULA_146">#N/A</definedName>
    <definedName name="SHARED_FORMULA_147">#N/A</definedName>
    <definedName name="SHARED_FORMULA_148">#N/A</definedName>
    <definedName name="SHARED_FORMULA_149">#N/A</definedName>
    <definedName name="SHARED_FORMULA_15">#N/A</definedName>
    <definedName name="SHARED_FORMULA_150">#N/A</definedName>
    <definedName name="SHARED_FORMULA_151">#N/A</definedName>
    <definedName name="SHARED_FORMULA_152">#N/A</definedName>
    <definedName name="SHARED_FORMULA_153">#N/A</definedName>
    <definedName name="SHARED_FORMULA_154">#N/A</definedName>
    <definedName name="SHARED_FORMULA_155">#N/A</definedName>
    <definedName name="SHARED_FORMULA_156">#N/A</definedName>
    <definedName name="SHARED_FORMULA_157">#N/A</definedName>
    <definedName name="SHARED_FORMULA_158">#N/A</definedName>
    <definedName name="SHARED_FORMULA_159">#N/A</definedName>
    <definedName name="SHARED_FORMULA_16">#N/A</definedName>
    <definedName name="SHARED_FORMULA_160">#N/A</definedName>
    <definedName name="SHARED_FORMULA_161">#N/A</definedName>
    <definedName name="SHARED_FORMULA_162">#N/A</definedName>
    <definedName name="SHARED_FORMULA_163">#N/A</definedName>
    <definedName name="SHARED_FORMULA_164">#N/A</definedName>
    <definedName name="SHARED_FORMULA_165">#N/A</definedName>
    <definedName name="SHARED_FORMULA_166">#N/A</definedName>
    <definedName name="SHARED_FORMULA_167">#N/A</definedName>
    <definedName name="SHARED_FORMULA_168">#N/A</definedName>
    <definedName name="SHARED_FORMULA_169">#N/A</definedName>
    <definedName name="SHARED_FORMULA_17">#N/A</definedName>
    <definedName name="SHARED_FORMULA_170">#N/A</definedName>
    <definedName name="SHARED_FORMULA_171">#N/A</definedName>
    <definedName name="SHARED_FORMULA_172">#N/A</definedName>
    <definedName name="SHARED_FORMULA_173">#N/A</definedName>
    <definedName name="SHARED_FORMULA_174">#N/A</definedName>
    <definedName name="SHARED_FORMULA_175">#N/A</definedName>
    <definedName name="SHARED_FORMULA_176">#N/A</definedName>
    <definedName name="SHARED_FORMULA_177">#N/A</definedName>
    <definedName name="SHARED_FORMULA_178">#N/A</definedName>
    <definedName name="SHARED_FORMULA_179">#N/A</definedName>
    <definedName name="SHARED_FORMULA_18">#N/A</definedName>
    <definedName name="SHARED_FORMULA_180">#N/A</definedName>
    <definedName name="SHARED_FORMULA_181">#N/A</definedName>
    <definedName name="SHARED_FORMULA_182">#N/A</definedName>
    <definedName name="SHARED_FORMULA_183">#N/A</definedName>
    <definedName name="SHARED_FORMULA_184">#N/A</definedName>
    <definedName name="SHARED_FORMULA_185">#N/A</definedName>
    <definedName name="SHARED_FORMULA_186">#N/A</definedName>
    <definedName name="SHARED_FORMULA_187">#N/A</definedName>
    <definedName name="SHARED_FORMULA_188">#N/A</definedName>
    <definedName name="SHARED_FORMULA_189">#N/A</definedName>
    <definedName name="SHARED_FORMULA_19">#N/A</definedName>
    <definedName name="SHARED_FORMULA_190">#N/A</definedName>
    <definedName name="SHARED_FORMULA_191">#N/A</definedName>
    <definedName name="SHARED_FORMULA_192">#N/A</definedName>
    <definedName name="SHARED_FORMULA_193">#N/A</definedName>
    <definedName name="SHARED_FORMULA_194">#N/A</definedName>
    <definedName name="SHARED_FORMULA_195">#N/A</definedName>
    <definedName name="SHARED_FORMULA_196">#N/A</definedName>
    <definedName name="SHARED_FORMULA_197">#N/A</definedName>
    <definedName name="SHARED_FORMULA_198">#N/A</definedName>
    <definedName name="SHARED_FORMULA_199">#N/A</definedName>
    <definedName name="SHARED_FORMULA_2">#N/A</definedName>
    <definedName name="SHARED_FORMULA_20">#N/A</definedName>
    <definedName name="SHARED_FORMULA_200">#N/A</definedName>
    <definedName name="SHARED_FORMULA_201">#N/A</definedName>
    <definedName name="SHARED_FORMULA_202">#N/A</definedName>
    <definedName name="SHARED_FORMULA_203">#N/A</definedName>
    <definedName name="SHARED_FORMULA_204">#N/A</definedName>
    <definedName name="SHARED_FORMULA_205">#N/A</definedName>
    <definedName name="SHARED_FORMULA_206">#N/A</definedName>
    <definedName name="SHARED_FORMULA_207">#N/A</definedName>
    <definedName name="SHARED_FORMULA_208">#N/A</definedName>
    <definedName name="SHARED_FORMULA_209">#N/A</definedName>
    <definedName name="SHARED_FORMULA_21">#N/A</definedName>
    <definedName name="SHARED_FORMULA_210">#N/A</definedName>
    <definedName name="SHARED_FORMULA_211">#N/A</definedName>
    <definedName name="SHARED_FORMULA_212">#N/A</definedName>
    <definedName name="SHARED_FORMULA_213">#N/A</definedName>
    <definedName name="SHARED_FORMULA_214">#N/A</definedName>
    <definedName name="SHARED_FORMULA_215">#N/A</definedName>
    <definedName name="SHARED_FORMULA_216">#N/A</definedName>
    <definedName name="SHARED_FORMULA_217">#N/A</definedName>
    <definedName name="SHARED_FORMULA_218">#N/A</definedName>
    <definedName name="SHARED_FORMULA_219">#N/A</definedName>
    <definedName name="SHARED_FORMULA_22">#N/A</definedName>
    <definedName name="SHARED_FORMULA_220">#N/A</definedName>
    <definedName name="SHARED_FORMULA_221">#N/A</definedName>
    <definedName name="SHARED_FORMULA_222">#N/A</definedName>
    <definedName name="SHARED_FORMULA_223">#N/A</definedName>
    <definedName name="SHARED_FORMULA_224">#N/A</definedName>
    <definedName name="SHARED_FORMULA_225">#N/A</definedName>
    <definedName name="SHARED_FORMULA_226">#N/A</definedName>
    <definedName name="SHARED_FORMULA_227">#N/A</definedName>
    <definedName name="SHARED_FORMULA_228">#N/A</definedName>
    <definedName name="SHARED_FORMULA_229">#N/A</definedName>
    <definedName name="SHARED_FORMULA_23">#N/A</definedName>
    <definedName name="SHARED_FORMULA_230">#N/A</definedName>
    <definedName name="SHARED_FORMULA_231">#N/A</definedName>
    <definedName name="SHARED_FORMULA_232">#N/A</definedName>
    <definedName name="SHARED_FORMULA_233">#N/A</definedName>
    <definedName name="SHARED_FORMULA_234">#N/A</definedName>
    <definedName name="SHARED_FORMULA_235">#N/A</definedName>
    <definedName name="SHARED_FORMULA_236">#N/A</definedName>
    <definedName name="SHARED_FORMULA_237">#N/A</definedName>
    <definedName name="SHARED_FORMULA_238">#N/A</definedName>
    <definedName name="SHARED_FORMULA_239">#N/A</definedName>
    <definedName name="SHARED_FORMULA_24">#N/A</definedName>
    <definedName name="SHARED_FORMULA_240">#N/A</definedName>
    <definedName name="SHARED_FORMULA_241">#N/A</definedName>
    <definedName name="SHARED_FORMULA_242">#N/A</definedName>
    <definedName name="SHARED_FORMULA_243">#N/A</definedName>
    <definedName name="SHARED_FORMULA_244">#N/A</definedName>
    <definedName name="SHARED_FORMULA_245">#N/A</definedName>
    <definedName name="SHARED_FORMULA_246">#N/A</definedName>
    <definedName name="SHARED_FORMULA_247">#N/A</definedName>
    <definedName name="SHARED_FORMULA_248">#N/A</definedName>
    <definedName name="SHARED_FORMULA_249">#N/A</definedName>
    <definedName name="SHARED_FORMULA_25">#N/A</definedName>
    <definedName name="SHARED_FORMULA_250">#N/A</definedName>
    <definedName name="SHARED_FORMULA_251">#N/A</definedName>
    <definedName name="SHARED_FORMULA_252">#N/A</definedName>
    <definedName name="SHARED_FORMULA_253">#N/A</definedName>
    <definedName name="SHARED_FORMULA_254">#N/A</definedName>
    <definedName name="SHARED_FORMULA_255">#N/A</definedName>
    <definedName name="SHARED_FORMULA_256">#N/A</definedName>
    <definedName name="SHARED_FORMULA_257">#N/A</definedName>
    <definedName name="SHARED_FORMULA_258">#N/A</definedName>
    <definedName name="SHARED_FORMULA_259">#N/A</definedName>
    <definedName name="SHARED_FORMULA_26">#N/A</definedName>
    <definedName name="SHARED_FORMULA_260">#N/A</definedName>
    <definedName name="SHARED_FORMULA_261">#N/A</definedName>
    <definedName name="SHARED_FORMULA_262">#N/A</definedName>
    <definedName name="SHARED_FORMULA_263">#N/A</definedName>
    <definedName name="SHARED_FORMULA_264">#N/A</definedName>
    <definedName name="SHARED_FORMULA_265">#N/A</definedName>
    <definedName name="SHARED_FORMULA_266">#N/A</definedName>
    <definedName name="SHARED_FORMULA_267">#N/A</definedName>
    <definedName name="SHARED_FORMULA_268">#N/A</definedName>
    <definedName name="SHARED_FORMULA_269">#N/A</definedName>
    <definedName name="SHARED_FORMULA_27">#N/A</definedName>
    <definedName name="SHARED_FORMULA_270">#N/A</definedName>
    <definedName name="SHARED_FORMULA_271">#N/A</definedName>
    <definedName name="SHARED_FORMULA_272">#N/A</definedName>
    <definedName name="SHARED_FORMULA_273">#N/A</definedName>
    <definedName name="SHARED_FORMULA_274">#N/A</definedName>
    <definedName name="SHARED_FORMULA_275">#N/A</definedName>
    <definedName name="SHARED_FORMULA_276">#N/A</definedName>
    <definedName name="SHARED_FORMULA_277">#N/A</definedName>
    <definedName name="SHARED_FORMULA_278">#N/A</definedName>
    <definedName name="SHARED_FORMULA_279">#N/A</definedName>
    <definedName name="SHARED_FORMULA_28">#N/A</definedName>
    <definedName name="SHARED_FORMULA_280">#N/A</definedName>
    <definedName name="SHARED_FORMULA_281">#N/A</definedName>
    <definedName name="SHARED_FORMULA_282">#N/A</definedName>
    <definedName name="SHARED_FORMULA_283">#N/A</definedName>
    <definedName name="SHARED_FORMULA_284">#N/A</definedName>
    <definedName name="SHARED_FORMULA_285">#N/A</definedName>
    <definedName name="SHARED_FORMULA_286">#N/A</definedName>
    <definedName name="SHARED_FORMULA_287">#N/A</definedName>
    <definedName name="SHARED_FORMULA_288">#N/A</definedName>
    <definedName name="SHARED_FORMULA_289">#N/A</definedName>
    <definedName name="SHARED_FORMULA_29">#N/A</definedName>
    <definedName name="SHARED_FORMULA_290">#N/A</definedName>
    <definedName name="SHARED_FORMULA_291">#N/A</definedName>
    <definedName name="SHARED_FORMULA_292">#N/A</definedName>
    <definedName name="SHARED_FORMULA_293">#N/A</definedName>
    <definedName name="SHARED_FORMULA_294">#N/A</definedName>
    <definedName name="SHARED_FORMULA_295">#N/A</definedName>
    <definedName name="SHARED_FORMULA_296">#N/A</definedName>
    <definedName name="SHARED_FORMULA_297">#N/A</definedName>
    <definedName name="SHARED_FORMULA_298">#N/A</definedName>
    <definedName name="SHARED_FORMULA_299">#N/A</definedName>
    <definedName name="SHARED_FORMULA_3">#N/A</definedName>
    <definedName name="SHARED_FORMULA_30">#N/A</definedName>
    <definedName name="SHARED_FORMULA_300">#N/A</definedName>
    <definedName name="SHARED_FORMULA_301">#N/A</definedName>
    <definedName name="SHARED_FORMULA_302">#N/A</definedName>
    <definedName name="SHARED_FORMULA_303">#N/A</definedName>
    <definedName name="SHARED_FORMULA_304">#N/A</definedName>
    <definedName name="SHARED_FORMULA_305">#N/A</definedName>
    <definedName name="SHARED_FORMULA_306">#N/A</definedName>
    <definedName name="SHARED_FORMULA_307">#N/A</definedName>
    <definedName name="SHARED_FORMULA_308">#N/A</definedName>
    <definedName name="SHARED_FORMULA_309">#N/A</definedName>
    <definedName name="SHARED_FORMULA_31">#N/A</definedName>
    <definedName name="SHARED_FORMULA_310">#N/A</definedName>
    <definedName name="SHARED_FORMULA_311">#N/A</definedName>
    <definedName name="SHARED_FORMULA_312">#N/A</definedName>
    <definedName name="SHARED_FORMULA_313">#N/A</definedName>
    <definedName name="SHARED_FORMULA_314">#N/A</definedName>
    <definedName name="SHARED_FORMULA_315">#N/A</definedName>
    <definedName name="SHARED_FORMULA_316">#N/A</definedName>
    <definedName name="SHARED_FORMULA_317">#N/A</definedName>
    <definedName name="SHARED_FORMULA_318">#N/A</definedName>
    <definedName name="SHARED_FORMULA_319">#N/A</definedName>
    <definedName name="SHARED_FORMULA_32">#N/A</definedName>
    <definedName name="SHARED_FORMULA_320">#N/A</definedName>
    <definedName name="SHARED_FORMULA_321">#N/A</definedName>
    <definedName name="SHARED_FORMULA_322">#N/A</definedName>
    <definedName name="SHARED_FORMULA_323">#N/A</definedName>
    <definedName name="SHARED_FORMULA_324">#N/A</definedName>
    <definedName name="SHARED_FORMULA_325">#N/A</definedName>
    <definedName name="SHARED_FORMULA_326">#N/A</definedName>
    <definedName name="SHARED_FORMULA_327">#N/A</definedName>
    <definedName name="SHARED_FORMULA_328">#N/A</definedName>
    <definedName name="SHARED_FORMULA_329">#N/A</definedName>
    <definedName name="SHARED_FORMULA_33">#N/A</definedName>
    <definedName name="SHARED_FORMULA_330">#N/A</definedName>
    <definedName name="SHARED_FORMULA_331">#N/A</definedName>
    <definedName name="SHARED_FORMULA_332">#N/A</definedName>
    <definedName name="SHARED_FORMULA_333">#N/A</definedName>
    <definedName name="SHARED_FORMULA_334">#N/A</definedName>
    <definedName name="SHARED_FORMULA_335">#N/A</definedName>
    <definedName name="SHARED_FORMULA_336">#N/A</definedName>
    <definedName name="SHARED_FORMULA_337">#N/A</definedName>
    <definedName name="SHARED_FORMULA_338">#N/A</definedName>
    <definedName name="SHARED_FORMULA_339">#N/A</definedName>
    <definedName name="SHARED_FORMULA_34">#N/A</definedName>
    <definedName name="SHARED_FORMULA_340">#N/A</definedName>
    <definedName name="SHARED_FORMULA_341">#N/A</definedName>
    <definedName name="SHARED_FORMULA_342">#N/A</definedName>
    <definedName name="SHARED_FORMULA_343">#N/A</definedName>
    <definedName name="SHARED_FORMULA_344">#N/A</definedName>
    <definedName name="SHARED_FORMULA_345">#N/A</definedName>
    <definedName name="SHARED_FORMULA_346">#N/A</definedName>
    <definedName name="SHARED_FORMULA_347">#N/A</definedName>
    <definedName name="SHARED_FORMULA_348">#N/A</definedName>
    <definedName name="SHARED_FORMULA_349">#N/A</definedName>
    <definedName name="SHARED_FORMULA_35">#N/A</definedName>
    <definedName name="SHARED_FORMULA_350">#N/A</definedName>
    <definedName name="SHARED_FORMULA_351">#N/A</definedName>
    <definedName name="SHARED_FORMULA_352">#N/A</definedName>
    <definedName name="SHARED_FORMULA_353">#N/A</definedName>
    <definedName name="SHARED_FORMULA_354">#N/A</definedName>
    <definedName name="SHARED_FORMULA_355">#N/A</definedName>
    <definedName name="SHARED_FORMULA_356">#N/A</definedName>
    <definedName name="SHARED_FORMULA_357">#N/A</definedName>
    <definedName name="SHARED_FORMULA_358">#N/A</definedName>
    <definedName name="SHARED_FORMULA_359">#N/A</definedName>
    <definedName name="SHARED_FORMULA_36">#N/A</definedName>
    <definedName name="SHARED_FORMULA_360">#N/A</definedName>
    <definedName name="SHARED_FORMULA_361">#N/A</definedName>
    <definedName name="SHARED_FORMULA_362">#N/A</definedName>
    <definedName name="SHARED_FORMULA_363">#N/A</definedName>
    <definedName name="SHARED_FORMULA_364">#N/A</definedName>
    <definedName name="SHARED_FORMULA_365">#N/A</definedName>
    <definedName name="SHARED_FORMULA_366">#N/A</definedName>
    <definedName name="SHARED_FORMULA_367">#N/A</definedName>
    <definedName name="SHARED_FORMULA_368">#N/A</definedName>
    <definedName name="SHARED_FORMULA_369">#N/A</definedName>
    <definedName name="SHARED_FORMULA_37">#N/A</definedName>
    <definedName name="SHARED_FORMULA_370">#N/A</definedName>
    <definedName name="SHARED_FORMULA_371">#N/A</definedName>
    <definedName name="SHARED_FORMULA_372">#N/A</definedName>
    <definedName name="SHARED_FORMULA_373">#N/A</definedName>
    <definedName name="SHARED_FORMULA_374">#N/A</definedName>
    <definedName name="SHARED_FORMULA_375">#N/A</definedName>
    <definedName name="SHARED_FORMULA_376">#N/A</definedName>
    <definedName name="SHARED_FORMULA_377">#N/A</definedName>
    <definedName name="SHARED_FORMULA_378">#N/A</definedName>
    <definedName name="SHARED_FORMULA_379">#N/A</definedName>
    <definedName name="SHARED_FORMULA_38">#N/A</definedName>
    <definedName name="SHARED_FORMULA_380">#N/A</definedName>
    <definedName name="SHARED_FORMULA_381">#N/A</definedName>
    <definedName name="SHARED_FORMULA_382">#N/A</definedName>
    <definedName name="SHARED_FORMULA_383">#N/A</definedName>
    <definedName name="SHARED_FORMULA_384">#N/A</definedName>
    <definedName name="SHARED_FORMULA_385">#N/A</definedName>
    <definedName name="SHARED_FORMULA_386">#N/A</definedName>
    <definedName name="SHARED_FORMULA_387">#N/A</definedName>
    <definedName name="SHARED_FORMULA_388">#N/A</definedName>
    <definedName name="SHARED_FORMULA_389">#N/A</definedName>
    <definedName name="SHARED_FORMULA_39">#N/A</definedName>
    <definedName name="SHARED_FORMULA_390">#N/A</definedName>
    <definedName name="SHARED_FORMULA_391">#N/A</definedName>
    <definedName name="SHARED_FORMULA_392">#N/A</definedName>
    <definedName name="SHARED_FORMULA_393">#N/A</definedName>
    <definedName name="SHARED_FORMULA_394">#N/A</definedName>
    <definedName name="SHARED_FORMULA_395">#N/A</definedName>
    <definedName name="SHARED_FORMULA_396">#N/A</definedName>
    <definedName name="SHARED_FORMULA_397">#N/A</definedName>
    <definedName name="SHARED_FORMULA_398">#N/A</definedName>
    <definedName name="SHARED_FORMULA_399">#N/A</definedName>
    <definedName name="SHARED_FORMULA_4">#N/A</definedName>
    <definedName name="SHARED_FORMULA_40">#N/A</definedName>
    <definedName name="SHARED_FORMULA_400">#N/A</definedName>
    <definedName name="SHARED_FORMULA_401">#N/A</definedName>
    <definedName name="SHARED_FORMULA_402">#N/A</definedName>
    <definedName name="SHARED_FORMULA_403">#N/A</definedName>
    <definedName name="SHARED_FORMULA_404">#N/A</definedName>
    <definedName name="SHARED_FORMULA_405">#N/A</definedName>
    <definedName name="SHARED_FORMULA_406">#N/A</definedName>
    <definedName name="SHARED_FORMULA_407">#N/A</definedName>
    <definedName name="SHARED_FORMULA_408">#N/A</definedName>
    <definedName name="SHARED_FORMULA_409">#N/A</definedName>
    <definedName name="SHARED_FORMULA_41">#N/A</definedName>
    <definedName name="SHARED_FORMULA_410">#N/A</definedName>
    <definedName name="SHARED_FORMULA_411">#N/A</definedName>
    <definedName name="SHARED_FORMULA_412">#N/A</definedName>
    <definedName name="SHARED_FORMULA_413">#N/A</definedName>
    <definedName name="SHARED_FORMULA_414">#N/A</definedName>
    <definedName name="SHARED_FORMULA_415">#N/A</definedName>
    <definedName name="SHARED_FORMULA_416">#N/A</definedName>
    <definedName name="SHARED_FORMULA_417">#N/A</definedName>
    <definedName name="SHARED_FORMULA_418">#N/A</definedName>
    <definedName name="SHARED_FORMULA_419">#N/A</definedName>
    <definedName name="SHARED_FORMULA_42">#N/A</definedName>
    <definedName name="SHARED_FORMULA_420">#N/A</definedName>
    <definedName name="SHARED_FORMULA_421">#N/A</definedName>
    <definedName name="SHARED_FORMULA_422">#N/A</definedName>
    <definedName name="SHARED_FORMULA_423">#N/A</definedName>
    <definedName name="SHARED_FORMULA_424">#N/A</definedName>
    <definedName name="SHARED_FORMULA_425">#N/A</definedName>
    <definedName name="SHARED_FORMULA_426">#N/A</definedName>
    <definedName name="SHARED_FORMULA_427">#N/A</definedName>
    <definedName name="SHARED_FORMULA_428">#N/A</definedName>
    <definedName name="SHARED_FORMULA_429">#N/A</definedName>
    <definedName name="SHARED_FORMULA_43">#N/A</definedName>
    <definedName name="SHARED_FORMULA_430">#N/A</definedName>
    <definedName name="SHARED_FORMULA_431">#N/A</definedName>
    <definedName name="SHARED_FORMULA_432">#N/A</definedName>
    <definedName name="SHARED_FORMULA_433">#N/A</definedName>
    <definedName name="SHARED_FORMULA_434">#N/A</definedName>
    <definedName name="SHARED_FORMULA_435">#N/A</definedName>
    <definedName name="SHARED_FORMULA_436">#N/A</definedName>
    <definedName name="SHARED_FORMULA_437">#N/A</definedName>
    <definedName name="SHARED_FORMULA_438">#N/A</definedName>
    <definedName name="SHARED_FORMULA_439">#N/A</definedName>
    <definedName name="SHARED_FORMULA_44">#N/A</definedName>
    <definedName name="SHARED_FORMULA_440">#N/A</definedName>
    <definedName name="SHARED_FORMULA_441">#N/A</definedName>
    <definedName name="SHARED_FORMULA_442">#N/A</definedName>
    <definedName name="SHARED_FORMULA_443">#N/A</definedName>
    <definedName name="SHARED_FORMULA_444">#N/A</definedName>
    <definedName name="SHARED_FORMULA_445">#N/A</definedName>
    <definedName name="SHARED_FORMULA_446">#N/A</definedName>
    <definedName name="SHARED_FORMULA_447">#N/A</definedName>
    <definedName name="SHARED_FORMULA_448">#N/A</definedName>
    <definedName name="SHARED_FORMULA_449">#N/A</definedName>
    <definedName name="SHARED_FORMULA_45">#N/A</definedName>
    <definedName name="SHARED_FORMULA_450">#N/A</definedName>
    <definedName name="SHARED_FORMULA_451">#N/A</definedName>
    <definedName name="SHARED_FORMULA_452">#N/A</definedName>
    <definedName name="SHARED_FORMULA_453">#N/A</definedName>
    <definedName name="SHARED_FORMULA_454">#N/A</definedName>
    <definedName name="SHARED_FORMULA_455">#N/A</definedName>
    <definedName name="SHARED_FORMULA_456">#N/A</definedName>
    <definedName name="SHARED_FORMULA_457">#N/A</definedName>
    <definedName name="SHARED_FORMULA_458">#N/A</definedName>
    <definedName name="SHARED_FORMULA_459">#N/A</definedName>
    <definedName name="SHARED_FORMULA_46">#N/A</definedName>
    <definedName name="SHARED_FORMULA_460">#N/A</definedName>
    <definedName name="SHARED_FORMULA_461">#N/A</definedName>
    <definedName name="SHARED_FORMULA_462">#N/A</definedName>
    <definedName name="SHARED_FORMULA_463">#N/A</definedName>
    <definedName name="SHARED_FORMULA_464">#N/A</definedName>
    <definedName name="SHARED_FORMULA_465">#N/A</definedName>
    <definedName name="SHARED_FORMULA_466">#N/A</definedName>
    <definedName name="SHARED_FORMULA_467">#N/A</definedName>
    <definedName name="SHARED_FORMULA_468">#N/A</definedName>
    <definedName name="SHARED_FORMULA_469">#N/A</definedName>
    <definedName name="SHARED_FORMULA_47">#N/A</definedName>
    <definedName name="SHARED_FORMULA_470">#N/A</definedName>
    <definedName name="SHARED_FORMULA_471">#N/A</definedName>
    <definedName name="SHARED_FORMULA_472">#N/A</definedName>
    <definedName name="SHARED_FORMULA_473">#N/A</definedName>
    <definedName name="SHARED_FORMULA_474">#N/A</definedName>
    <definedName name="SHARED_FORMULA_475">#N/A</definedName>
    <definedName name="SHARED_FORMULA_476">#N/A</definedName>
    <definedName name="SHARED_FORMULA_477">#N/A</definedName>
    <definedName name="SHARED_FORMULA_478">#N/A</definedName>
    <definedName name="SHARED_FORMULA_479">#N/A</definedName>
    <definedName name="SHARED_FORMULA_48">#N/A</definedName>
    <definedName name="SHARED_FORMULA_480">#N/A</definedName>
    <definedName name="SHARED_FORMULA_481">#N/A</definedName>
    <definedName name="SHARED_FORMULA_482">#N/A</definedName>
    <definedName name="SHARED_FORMULA_483">#N/A</definedName>
    <definedName name="SHARED_FORMULA_484">#N/A</definedName>
    <definedName name="SHARED_FORMULA_485">#N/A</definedName>
    <definedName name="SHARED_FORMULA_486">#N/A</definedName>
    <definedName name="SHARED_FORMULA_487">#N/A</definedName>
    <definedName name="SHARED_FORMULA_488">#N/A</definedName>
    <definedName name="SHARED_FORMULA_489">#N/A</definedName>
    <definedName name="SHARED_FORMULA_49">#N/A</definedName>
    <definedName name="SHARED_FORMULA_490">#N/A</definedName>
    <definedName name="SHARED_FORMULA_491">#N/A</definedName>
    <definedName name="SHARED_FORMULA_492">#N/A</definedName>
    <definedName name="SHARED_FORMULA_493">#N/A</definedName>
    <definedName name="SHARED_FORMULA_494">#N/A</definedName>
    <definedName name="SHARED_FORMULA_495">#N/A</definedName>
    <definedName name="SHARED_FORMULA_496">#N/A</definedName>
    <definedName name="SHARED_FORMULA_497">#N/A</definedName>
    <definedName name="SHARED_FORMULA_498">#N/A</definedName>
    <definedName name="SHARED_FORMULA_499">#N/A</definedName>
    <definedName name="SHARED_FORMULA_5">#N/A</definedName>
    <definedName name="SHARED_FORMULA_50">#N/A</definedName>
    <definedName name="SHARED_FORMULA_500">#N/A</definedName>
    <definedName name="SHARED_FORMULA_501">#N/A</definedName>
    <definedName name="SHARED_FORMULA_502">#N/A</definedName>
    <definedName name="SHARED_FORMULA_503">#N/A</definedName>
    <definedName name="SHARED_FORMULA_504">#N/A</definedName>
    <definedName name="SHARED_FORMULA_505">#N/A</definedName>
    <definedName name="SHARED_FORMULA_506">#N/A</definedName>
    <definedName name="SHARED_FORMULA_507">#N/A</definedName>
    <definedName name="SHARED_FORMULA_508">#N/A</definedName>
    <definedName name="SHARED_FORMULA_509">#N/A</definedName>
    <definedName name="SHARED_FORMULA_51">#N/A</definedName>
    <definedName name="SHARED_FORMULA_510">#N/A</definedName>
    <definedName name="SHARED_FORMULA_511">#N/A</definedName>
    <definedName name="SHARED_FORMULA_512">#N/A</definedName>
    <definedName name="SHARED_FORMULA_513">#N/A</definedName>
    <definedName name="SHARED_FORMULA_514">#N/A</definedName>
    <definedName name="SHARED_FORMULA_515">#N/A</definedName>
    <definedName name="SHARED_FORMULA_516">#N/A</definedName>
    <definedName name="SHARED_FORMULA_517">#N/A</definedName>
    <definedName name="SHARED_FORMULA_518">#N/A</definedName>
    <definedName name="SHARED_FORMULA_519">#N/A</definedName>
    <definedName name="SHARED_FORMULA_52">#N/A</definedName>
    <definedName name="SHARED_FORMULA_520">#N/A</definedName>
    <definedName name="SHARED_FORMULA_521">#N/A</definedName>
    <definedName name="SHARED_FORMULA_522">#N/A</definedName>
    <definedName name="SHARED_FORMULA_523">#N/A</definedName>
    <definedName name="SHARED_FORMULA_524">#N/A</definedName>
    <definedName name="SHARED_FORMULA_525">#N/A</definedName>
    <definedName name="SHARED_FORMULA_526">#N/A</definedName>
    <definedName name="SHARED_FORMULA_527">#N/A</definedName>
    <definedName name="SHARED_FORMULA_528">#N/A</definedName>
    <definedName name="SHARED_FORMULA_529">#N/A</definedName>
    <definedName name="SHARED_FORMULA_53">#N/A</definedName>
    <definedName name="SHARED_FORMULA_530">#N/A</definedName>
    <definedName name="SHARED_FORMULA_531">#N/A</definedName>
    <definedName name="SHARED_FORMULA_532">#N/A</definedName>
    <definedName name="SHARED_FORMULA_533">#N/A</definedName>
    <definedName name="SHARED_FORMULA_534">#N/A</definedName>
    <definedName name="SHARED_FORMULA_535">#N/A</definedName>
    <definedName name="SHARED_FORMULA_536">#N/A</definedName>
    <definedName name="SHARED_FORMULA_537">#N/A</definedName>
    <definedName name="SHARED_FORMULA_538">#N/A</definedName>
    <definedName name="SHARED_FORMULA_539">#N/A</definedName>
    <definedName name="SHARED_FORMULA_54">#N/A</definedName>
    <definedName name="SHARED_FORMULA_540">#N/A</definedName>
    <definedName name="SHARED_FORMULA_541">#N/A</definedName>
    <definedName name="SHARED_FORMULA_542">#N/A</definedName>
    <definedName name="SHARED_FORMULA_543">#N/A</definedName>
    <definedName name="SHARED_FORMULA_544">#N/A</definedName>
    <definedName name="SHARED_FORMULA_545">#N/A</definedName>
    <definedName name="SHARED_FORMULA_546">#N/A</definedName>
    <definedName name="SHARED_FORMULA_547">#N/A</definedName>
    <definedName name="SHARED_FORMULA_548">#N/A</definedName>
    <definedName name="SHARED_FORMULA_549">#N/A</definedName>
    <definedName name="SHARED_FORMULA_55">#N/A</definedName>
    <definedName name="SHARED_FORMULA_550">#N/A</definedName>
    <definedName name="SHARED_FORMULA_551">#N/A</definedName>
    <definedName name="SHARED_FORMULA_552">#N/A</definedName>
    <definedName name="SHARED_FORMULA_553">#N/A</definedName>
    <definedName name="SHARED_FORMULA_554">#N/A</definedName>
    <definedName name="SHARED_FORMULA_555">#N/A</definedName>
    <definedName name="SHARED_FORMULA_556">#N/A</definedName>
    <definedName name="SHARED_FORMULA_557">#N/A</definedName>
    <definedName name="SHARED_FORMULA_558">#N/A</definedName>
    <definedName name="SHARED_FORMULA_559">#N/A</definedName>
    <definedName name="SHARED_FORMULA_56">#N/A</definedName>
    <definedName name="SHARED_FORMULA_560">#N/A</definedName>
    <definedName name="SHARED_FORMULA_561">#N/A</definedName>
    <definedName name="SHARED_FORMULA_562">#N/A</definedName>
    <definedName name="SHARED_FORMULA_563">#N/A</definedName>
    <definedName name="SHARED_FORMULA_564">#N/A</definedName>
    <definedName name="SHARED_FORMULA_565">#N/A</definedName>
    <definedName name="SHARED_FORMULA_566">#N/A</definedName>
    <definedName name="SHARED_FORMULA_567">#N/A</definedName>
    <definedName name="SHARED_FORMULA_568">#N/A</definedName>
    <definedName name="SHARED_FORMULA_569">#N/A</definedName>
    <definedName name="SHARED_FORMULA_57">#N/A</definedName>
    <definedName name="SHARED_FORMULA_570">#N/A</definedName>
    <definedName name="SHARED_FORMULA_571">#N/A</definedName>
    <definedName name="SHARED_FORMULA_572">#N/A</definedName>
    <definedName name="SHARED_FORMULA_573">#N/A</definedName>
    <definedName name="SHARED_FORMULA_574">#N/A</definedName>
    <definedName name="SHARED_FORMULA_575">#N/A</definedName>
    <definedName name="SHARED_FORMULA_576">#N/A</definedName>
    <definedName name="SHARED_FORMULA_577">#N/A</definedName>
    <definedName name="SHARED_FORMULA_578">#N/A</definedName>
    <definedName name="SHARED_FORMULA_579">#N/A</definedName>
    <definedName name="SHARED_FORMULA_58">#N/A</definedName>
    <definedName name="SHARED_FORMULA_580">#N/A</definedName>
    <definedName name="SHARED_FORMULA_581">#N/A</definedName>
    <definedName name="SHARED_FORMULA_582">#N/A</definedName>
    <definedName name="SHARED_FORMULA_583">#N/A</definedName>
    <definedName name="SHARED_FORMULA_584">#N/A</definedName>
    <definedName name="SHARED_FORMULA_585">#N/A</definedName>
    <definedName name="SHARED_FORMULA_586">#N/A</definedName>
    <definedName name="SHARED_FORMULA_587">#N/A</definedName>
    <definedName name="SHARED_FORMULA_588">#N/A</definedName>
    <definedName name="SHARED_FORMULA_589">#N/A</definedName>
    <definedName name="SHARED_FORMULA_59">#N/A</definedName>
    <definedName name="SHARED_FORMULA_590">#N/A</definedName>
    <definedName name="SHARED_FORMULA_591">#N/A</definedName>
    <definedName name="SHARED_FORMULA_592">#N/A</definedName>
    <definedName name="SHARED_FORMULA_593">#N/A</definedName>
    <definedName name="SHARED_FORMULA_594">#N/A</definedName>
    <definedName name="SHARED_FORMULA_595">#N/A</definedName>
    <definedName name="SHARED_FORMULA_596">#N/A</definedName>
    <definedName name="SHARED_FORMULA_597">#N/A</definedName>
    <definedName name="SHARED_FORMULA_598">#N/A</definedName>
    <definedName name="SHARED_FORMULA_599">#N/A</definedName>
    <definedName name="SHARED_FORMULA_6">#N/A</definedName>
    <definedName name="SHARED_FORMULA_60">#N/A</definedName>
    <definedName name="SHARED_FORMULA_600">#N/A</definedName>
    <definedName name="SHARED_FORMULA_601">#N/A</definedName>
    <definedName name="SHARED_FORMULA_602">#N/A</definedName>
    <definedName name="SHARED_FORMULA_603">#N/A</definedName>
    <definedName name="SHARED_FORMULA_604">#N/A</definedName>
    <definedName name="SHARED_FORMULA_605">#N/A</definedName>
    <definedName name="SHARED_FORMULA_606">#N/A</definedName>
    <definedName name="SHARED_FORMULA_607">#N/A</definedName>
    <definedName name="SHARED_FORMULA_608">#N/A</definedName>
    <definedName name="SHARED_FORMULA_609">#N/A</definedName>
    <definedName name="SHARED_FORMULA_61">#N/A</definedName>
    <definedName name="SHARED_FORMULA_610">#N/A</definedName>
    <definedName name="SHARED_FORMULA_611">#N/A</definedName>
    <definedName name="SHARED_FORMULA_612">#N/A</definedName>
    <definedName name="SHARED_FORMULA_613">#N/A</definedName>
    <definedName name="SHARED_FORMULA_614">#N/A</definedName>
    <definedName name="SHARED_FORMULA_615">#N/A</definedName>
    <definedName name="SHARED_FORMULA_616">#N/A</definedName>
    <definedName name="SHARED_FORMULA_617">#N/A</definedName>
    <definedName name="SHARED_FORMULA_618">#N/A</definedName>
    <definedName name="SHARED_FORMULA_619">#N/A</definedName>
    <definedName name="SHARED_FORMULA_62">#N/A</definedName>
    <definedName name="SHARED_FORMULA_620">#N/A</definedName>
    <definedName name="SHARED_FORMULA_621">#N/A</definedName>
    <definedName name="SHARED_FORMULA_622">#N/A</definedName>
    <definedName name="SHARED_FORMULA_623">#N/A</definedName>
    <definedName name="SHARED_FORMULA_624">#N/A</definedName>
    <definedName name="SHARED_FORMULA_625">#N/A</definedName>
    <definedName name="SHARED_FORMULA_626">#N/A</definedName>
    <definedName name="SHARED_FORMULA_627">#N/A</definedName>
    <definedName name="SHARED_FORMULA_628">#N/A</definedName>
    <definedName name="SHARED_FORMULA_629">#N/A</definedName>
    <definedName name="SHARED_FORMULA_63">#N/A</definedName>
    <definedName name="SHARED_FORMULA_630">#N/A</definedName>
    <definedName name="SHARED_FORMULA_631">#N/A</definedName>
    <definedName name="SHARED_FORMULA_632">#N/A</definedName>
    <definedName name="SHARED_FORMULA_633">#N/A</definedName>
    <definedName name="SHARED_FORMULA_634">#N/A</definedName>
    <definedName name="SHARED_FORMULA_635">#N/A</definedName>
    <definedName name="SHARED_FORMULA_636">#N/A</definedName>
    <definedName name="SHARED_FORMULA_637">#N/A</definedName>
    <definedName name="SHARED_FORMULA_638">#N/A</definedName>
    <definedName name="SHARED_FORMULA_639">#N/A</definedName>
    <definedName name="SHARED_FORMULA_64">#N/A</definedName>
    <definedName name="SHARED_FORMULA_640">#N/A</definedName>
    <definedName name="SHARED_FORMULA_641">#N/A</definedName>
    <definedName name="SHARED_FORMULA_642">#N/A</definedName>
    <definedName name="SHARED_FORMULA_643">#N/A</definedName>
    <definedName name="SHARED_FORMULA_644">#N/A</definedName>
    <definedName name="SHARED_FORMULA_645">#N/A</definedName>
    <definedName name="SHARED_FORMULA_646">#N/A</definedName>
    <definedName name="SHARED_FORMULA_647">#N/A</definedName>
    <definedName name="SHARED_FORMULA_648">#N/A</definedName>
    <definedName name="SHARED_FORMULA_649">#N/A</definedName>
    <definedName name="SHARED_FORMULA_65">#N/A</definedName>
    <definedName name="SHARED_FORMULA_650">#N/A</definedName>
    <definedName name="SHARED_FORMULA_651">#N/A</definedName>
    <definedName name="SHARED_FORMULA_652">#N/A</definedName>
    <definedName name="SHARED_FORMULA_653">#N/A</definedName>
    <definedName name="SHARED_FORMULA_654">#N/A</definedName>
    <definedName name="SHARED_FORMULA_655">#N/A</definedName>
    <definedName name="SHARED_FORMULA_656">#N/A</definedName>
    <definedName name="SHARED_FORMULA_657">#N/A</definedName>
    <definedName name="SHARED_FORMULA_658">#N/A</definedName>
    <definedName name="SHARED_FORMULA_659">#N/A</definedName>
    <definedName name="SHARED_FORMULA_66">#N/A</definedName>
    <definedName name="SHARED_FORMULA_660">#N/A</definedName>
    <definedName name="SHARED_FORMULA_661">#N/A</definedName>
    <definedName name="SHARED_FORMULA_662">#N/A</definedName>
    <definedName name="SHARED_FORMULA_663">#N/A</definedName>
    <definedName name="SHARED_FORMULA_664">#N/A</definedName>
    <definedName name="SHARED_FORMULA_665">#N/A</definedName>
    <definedName name="SHARED_FORMULA_666">#N/A</definedName>
    <definedName name="SHARED_FORMULA_667">#N/A</definedName>
    <definedName name="SHARED_FORMULA_668">#N/A</definedName>
    <definedName name="SHARED_FORMULA_669">#N/A</definedName>
    <definedName name="SHARED_FORMULA_67">#N/A</definedName>
    <definedName name="SHARED_FORMULA_670">#N/A</definedName>
    <definedName name="SHARED_FORMULA_671">#N/A</definedName>
    <definedName name="SHARED_FORMULA_672">#N/A</definedName>
    <definedName name="SHARED_FORMULA_673">#N/A</definedName>
    <definedName name="SHARED_FORMULA_674">#N/A</definedName>
    <definedName name="SHARED_FORMULA_675">#N/A</definedName>
    <definedName name="SHARED_FORMULA_676">#N/A</definedName>
    <definedName name="SHARED_FORMULA_677">#N/A</definedName>
    <definedName name="SHARED_FORMULA_678">#N/A</definedName>
    <definedName name="SHARED_FORMULA_679">#N/A</definedName>
    <definedName name="SHARED_FORMULA_68">#N/A</definedName>
    <definedName name="SHARED_FORMULA_680">#N/A</definedName>
    <definedName name="SHARED_FORMULA_681">#N/A</definedName>
    <definedName name="SHARED_FORMULA_682">#N/A</definedName>
    <definedName name="SHARED_FORMULA_683">#N/A</definedName>
    <definedName name="SHARED_FORMULA_684">#N/A</definedName>
    <definedName name="SHARED_FORMULA_685">#N/A</definedName>
    <definedName name="SHARED_FORMULA_686">#N/A</definedName>
    <definedName name="SHARED_FORMULA_687">#N/A</definedName>
    <definedName name="SHARED_FORMULA_688">#N/A</definedName>
    <definedName name="SHARED_FORMULA_689">#N/A</definedName>
    <definedName name="SHARED_FORMULA_69">#N/A</definedName>
    <definedName name="SHARED_FORMULA_690">#N/A</definedName>
    <definedName name="SHARED_FORMULA_691">#N/A</definedName>
    <definedName name="SHARED_FORMULA_692">#N/A</definedName>
    <definedName name="SHARED_FORMULA_693">#N/A</definedName>
    <definedName name="SHARED_FORMULA_694">#N/A</definedName>
    <definedName name="SHARED_FORMULA_695">#N/A</definedName>
    <definedName name="SHARED_FORMULA_696">#N/A</definedName>
    <definedName name="SHARED_FORMULA_697">#N/A</definedName>
    <definedName name="SHARED_FORMULA_698">#N/A</definedName>
    <definedName name="SHARED_FORMULA_699">#N/A</definedName>
    <definedName name="SHARED_FORMULA_7">#N/A</definedName>
    <definedName name="SHARED_FORMULA_70">#N/A</definedName>
    <definedName name="SHARED_FORMULA_700">#N/A</definedName>
    <definedName name="SHARED_FORMULA_701">#N/A</definedName>
    <definedName name="SHARED_FORMULA_702">#N/A</definedName>
    <definedName name="SHARED_FORMULA_703">#N/A</definedName>
    <definedName name="SHARED_FORMULA_704">#N/A</definedName>
    <definedName name="SHARED_FORMULA_705">#N/A</definedName>
    <definedName name="SHARED_FORMULA_706">#N/A</definedName>
    <definedName name="SHARED_FORMULA_707">#N/A</definedName>
    <definedName name="SHARED_FORMULA_708">#N/A</definedName>
    <definedName name="SHARED_FORMULA_709">#N/A</definedName>
    <definedName name="SHARED_FORMULA_71">#N/A</definedName>
    <definedName name="SHARED_FORMULA_710">#N/A</definedName>
    <definedName name="SHARED_FORMULA_711">#N/A</definedName>
    <definedName name="SHARED_FORMULA_712">#N/A</definedName>
    <definedName name="SHARED_FORMULA_713">#N/A</definedName>
    <definedName name="SHARED_FORMULA_714">#N/A</definedName>
    <definedName name="SHARED_FORMULA_715">#N/A</definedName>
    <definedName name="SHARED_FORMULA_716">#N/A</definedName>
    <definedName name="SHARED_FORMULA_717">#N/A</definedName>
    <definedName name="SHARED_FORMULA_718">#N/A</definedName>
    <definedName name="SHARED_FORMULA_719">#N/A</definedName>
    <definedName name="SHARED_FORMULA_72">#N/A</definedName>
    <definedName name="SHARED_FORMULA_720">#N/A</definedName>
    <definedName name="SHARED_FORMULA_721">#N/A</definedName>
    <definedName name="SHARED_FORMULA_722">#N/A</definedName>
    <definedName name="SHARED_FORMULA_723">#N/A</definedName>
    <definedName name="SHARED_FORMULA_724">#N/A</definedName>
    <definedName name="SHARED_FORMULA_725">#N/A</definedName>
    <definedName name="SHARED_FORMULA_726">#N/A</definedName>
    <definedName name="SHARED_FORMULA_727">#N/A</definedName>
    <definedName name="SHARED_FORMULA_728">#N/A</definedName>
    <definedName name="SHARED_FORMULA_729">#N/A</definedName>
    <definedName name="SHARED_FORMULA_73">#N/A</definedName>
    <definedName name="SHARED_FORMULA_730">#N/A</definedName>
    <definedName name="SHARED_FORMULA_731">#N/A</definedName>
    <definedName name="SHARED_FORMULA_732">#N/A</definedName>
    <definedName name="SHARED_FORMULA_733">#N/A</definedName>
    <definedName name="SHARED_FORMULA_734">#N/A</definedName>
    <definedName name="SHARED_FORMULA_735">#N/A</definedName>
    <definedName name="SHARED_FORMULA_736">#N/A</definedName>
    <definedName name="SHARED_FORMULA_737">#N/A</definedName>
    <definedName name="SHARED_FORMULA_738">#N/A</definedName>
    <definedName name="SHARED_FORMULA_739">#N/A</definedName>
    <definedName name="SHARED_FORMULA_74">#N/A</definedName>
    <definedName name="SHARED_FORMULA_740">#N/A</definedName>
    <definedName name="SHARED_FORMULA_741">#N/A</definedName>
    <definedName name="SHARED_FORMULA_742">#N/A</definedName>
    <definedName name="SHARED_FORMULA_743">#N/A</definedName>
    <definedName name="SHARED_FORMULA_744">#N/A</definedName>
    <definedName name="SHARED_FORMULA_745">#N/A</definedName>
    <definedName name="SHARED_FORMULA_746">#N/A</definedName>
    <definedName name="SHARED_FORMULA_747">#N/A</definedName>
    <definedName name="SHARED_FORMULA_748">#N/A</definedName>
    <definedName name="SHARED_FORMULA_749">#N/A</definedName>
    <definedName name="SHARED_FORMULA_75">#N/A</definedName>
    <definedName name="SHARED_FORMULA_750">#N/A</definedName>
    <definedName name="SHARED_FORMULA_751">#N/A</definedName>
    <definedName name="SHARED_FORMULA_752">#N/A</definedName>
    <definedName name="SHARED_FORMULA_753">#N/A</definedName>
    <definedName name="SHARED_FORMULA_754">#N/A</definedName>
    <definedName name="SHARED_FORMULA_755">#N/A</definedName>
    <definedName name="SHARED_FORMULA_756">#N/A</definedName>
    <definedName name="SHARED_FORMULA_757">#N/A</definedName>
    <definedName name="SHARED_FORMULA_758">#N/A</definedName>
    <definedName name="SHARED_FORMULA_759">#N/A</definedName>
    <definedName name="SHARED_FORMULA_76">#N/A</definedName>
    <definedName name="SHARED_FORMULA_760">#N/A</definedName>
    <definedName name="SHARED_FORMULA_761">#N/A</definedName>
    <definedName name="SHARED_FORMULA_762">#N/A</definedName>
    <definedName name="SHARED_FORMULA_763">#N/A</definedName>
    <definedName name="SHARED_FORMULA_764">#N/A</definedName>
    <definedName name="SHARED_FORMULA_765">#N/A</definedName>
    <definedName name="SHARED_FORMULA_766">#N/A</definedName>
    <definedName name="SHARED_FORMULA_767">#N/A</definedName>
    <definedName name="SHARED_FORMULA_768">#N/A</definedName>
    <definedName name="SHARED_FORMULA_769">#N/A</definedName>
    <definedName name="SHARED_FORMULA_77">#N/A</definedName>
    <definedName name="SHARED_FORMULA_770">#N/A</definedName>
    <definedName name="SHARED_FORMULA_771">#N/A</definedName>
    <definedName name="SHARED_FORMULA_772">#N/A</definedName>
    <definedName name="SHARED_FORMULA_773">#N/A</definedName>
    <definedName name="SHARED_FORMULA_774">#N/A</definedName>
    <definedName name="SHARED_FORMULA_775">#N/A</definedName>
    <definedName name="SHARED_FORMULA_776">#N/A</definedName>
    <definedName name="SHARED_FORMULA_777">#N/A</definedName>
    <definedName name="SHARED_FORMULA_778">#N/A</definedName>
    <definedName name="SHARED_FORMULA_779">#N/A</definedName>
    <definedName name="SHARED_FORMULA_78">#N/A</definedName>
    <definedName name="SHARED_FORMULA_780">#N/A</definedName>
    <definedName name="SHARED_FORMULA_781">#N/A</definedName>
    <definedName name="SHARED_FORMULA_782">#N/A</definedName>
    <definedName name="SHARED_FORMULA_783">#N/A</definedName>
    <definedName name="SHARED_FORMULA_784">#N/A</definedName>
    <definedName name="SHARED_FORMULA_785">#N/A</definedName>
    <definedName name="SHARED_FORMULA_786">#N/A</definedName>
    <definedName name="SHARED_FORMULA_787">#N/A</definedName>
    <definedName name="SHARED_FORMULA_788">#N/A</definedName>
    <definedName name="SHARED_FORMULA_789">#N/A</definedName>
    <definedName name="SHARED_FORMULA_79">#N/A</definedName>
    <definedName name="SHARED_FORMULA_790">#N/A</definedName>
    <definedName name="SHARED_FORMULA_791">#N/A</definedName>
    <definedName name="SHARED_FORMULA_792">#N/A</definedName>
    <definedName name="SHARED_FORMULA_793">#N/A</definedName>
    <definedName name="SHARED_FORMULA_794">#N/A</definedName>
    <definedName name="SHARED_FORMULA_795">#N/A</definedName>
    <definedName name="SHARED_FORMULA_796">#N/A</definedName>
    <definedName name="SHARED_FORMULA_797">#N/A</definedName>
    <definedName name="SHARED_FORMULA_798">#N/A</definedName>
    <definedName name="SHARED_FORMULA_799">#N/A</definedName>
    <definedName name="SHARED_FORMULA_8">#N/A</definedName>
    <definedName name="SHARED_FORMULA_80">#N/A</definedName>
    <definedName name="SHARED_FORMULA_800">#N/A</definedName>
    <definedName name="SHARED_FORMULA_801">#N/A</definedName>
    <definedName name="SHARED_FORMULA_802">#N/A</definedName>
    <definedName name="SHARED_FORMULA_803">#N/A</definedName>
    <definedName name="SHARED_FORMULA_804">#N/A</definedName>
    <definedName name="SHARED_FORMULA_805">#N/A</definedName>
    <definedName name="SHARED_FORMULA_806">#N/A</definedName>
    <definedName name="SHARED_FORMULA_807">#N/A</definedName>
    <definedName name="SHARED_FORMULA_808">#N/A</definedName>
    <definedName name="SHARED_FORMULA_809">#N/A</definedName>
    <definedName name="SHARED_FORMULA_81">#N/A</definedName>
    <definedName name="SHARED_FORMULA_810">#N/A</definedName>
    <definedName name="SHARED_FORMULA_811">#N/A</definedName>
    <definedName name="SHARED_FORMULA_812">#N/A</definedName>
    <definedName name="SHARED_FORMULA_813">#N/A</definedName>
    <definedName name="SHARED_FORMULA_814">#N/A</definedName>
    <definedName name="SHARED_FORMULA_815">#N/A</definedName>
    <definedName name="SHARED_FORMULA_816">#N/A</definedName>
    <definedName name="SHARED_FORMULA_817">#N/A</definedName>
    <definedName name="SHARED_FORMULA_818">#N/A</definedName>
    <definedName name="SHARED_FORMULA_819">#N/A</definedName>
    <definedName name="SHARED_FORMULA_82">#N/A</definedName>
    <definedName name="SHARED_FORMULA_820">#N/A</definedName>
    <definedName name="SHARED_FORMULA_821">#N/A</definedName>
    <definedName name="SHARED_FORMULA_822">#N/A</definedName>
    <definedName name="SHARED_FORMULA_823">#N/A</definedName>
    <definedName name="SHARED_FORMULA_824">#N/A</definedName>
    <definedName name="SHARED_FORMULA_825">#N/A</definedName>
    <definedName name="SHARED_FORMULA_826">#N/A</definedName>
    <definedName name="SHARED_FORMULA_827">#N/A</definedName>
    <definedName name="SHARED_FORMULA_828">#N/A</definedName>
    <definedName name="SHARED_FORMULA_829">#N/A</definedName>
    <definedName name="SHARED_FORMULA_83">#N/A</definedName>
    <definedName name="SHARED_FORMULA_830">#N/A</definedName>
    <definedName name="SHARED_FORMULA_831">#N/A</definedName>
    <definedName name="SHARED_FORMULA_832">#N/A</definedName>
    <definedName name="SHARED_FORMULA_833">#N/A</definedName>
    <definedName name="SHARED_FORMULA_834">#N/A</definedName>
    <definedName name="SHARED_FORMULA_835">#N/A</definedName>
    <definedName name="SHARED_FORMULA_836">#N/A</definedName>
    <definedName name="SHARED_FORMULA_837">#N/A</definedName>
    <definedName name="SHARED_FORMULA_838">#N/A</definedName>
    <definedName name="SHARED_FORMULA_839">#N/A</definedName>
    <definedName name="SHARED_FORMULA_84">#N/A</definedName>
    <definedName name="SHARED_FORMULA_840">#N/A</definedName>
    <definedName name="SHARED_FORMULA_841">#N/A</definedName>
    <definedName name="SHARED_FORMULA_842">#N/A</definedName>
    <definedName name="SHARED_FORMULA_843">#N/A</definedName>
    <definedName name="SHARED_FORMULA_844">#N/A</definedName>
    <definedName name="SHARED_FORMULA_845">#N/A</definedName>
    <definedName name="SHARED_FORMULA_846">#N/A</definedName>
    <definedName name="SHARED_FORMULA_847">#N/A</definedName>
    <definedName name="SHARED_FORMULA_848">#N/A</definedName>
    <definedName name="SHARED_FORMULA_849">#N/A</definedName>
    <definedName name="SHARED_FORMULA_85">#N/A</definedName>
    <definedName name="SHARED_FORMULA_850">#N/A</definedName>
    <definedName name="SHARED_FORMULA_851">#N/A</definedName>
    <definedName name="SHARED_FORMULA_852">#N/A</definedName>
    <definedName name="SHARED_FORMULA_853">#N/A</definedName>
    <definedName name="SHARED_FORMULA_854">#N/A</definedName>
    <definedName name="SHARED_FORMULA_855">#N/A</definedName>
    <definedName name="SHARED_FORMULA_856">#N/A</definedName>
    <definedName name="SHARED_FORMULA_857">#N/A</definedName>
    <definedName name="SHARED_FORMULA_858">#N/A</definedName>
    <definedName name="SHARED_FORMULA_859">#N/A</definedName>
    <definedName name="SHARED_FORMULA_86">#N/A</definedName>
    <definedName name="SHARED_FORMULA_860">#N/A</definedName>
    <definedName name="SHARED_FORMULA_861">#N/A</definedName>
    <definedName name="SHARED_FORMULA_862">#N/A</definedName>
    <definedName name="SHARED_FORMULA_863">#N/A</definedName>
    <definedName name="SHARED_FORMULA_864">#N/A</definedName>
    <definedName name="SHARED_FORMULA_865">#N/A</definedName>
    <definedName name="SHARED_FORMULA_866">#N/A</definedName>
    <definedName name="SHARED_FORMULA_867">#N/A</definedName>
    <definedName name="SHARED_FORMULA_868">#N/A</definedName>
    <definedName name="SHARED_FORMULA_869">#N/A</definedName>
    <definedName name="SHARED_FORMULA_87">#N/A</definedName>
    <definedName name="SHARED_FORMULA_870">#N/A</definedName>
    <definedName name="SHARED_FORMULA_871">#N/A</definedName>
    <definedName name="SHARED_FORMULA_872">#N/A</definedName>
    <definedName name="SHARED_FORMULA_873">#N/A</definedName>
    <definedName name="SHARED_FORMULA_874">#N/A</definedName>
    <definedName name="SHARED_FORMULA_875">#N/A</definedName>
    <definedName name="SHARED_FORMULA_876">#N/A</definedName>
    <definedName name="SHARED_FORMULA_877">#N/A</definedName>
    <definedName name="SHARED_FORMULA_878">#N/A</definedName>
    <definedName name="SHARED_FORMULA_879">#N/A</definedName>
    <definedName name="SHARED_FORMULA_88">#N/A</definedName>
    <definedName name="SHARED_FORMULA_880">#N/A</definedName>
    <definedName name="SHARED_FORMULA_881">#N/A</definedName>
    <definedName name="SHARED_FORMULA_882">#N/A</definedName>
    <definedName name="SHARED_FORMULA_883">#N/A</definedName>
    <definedName name="SHARED_FORMULA_884">#N/A</definedName>
    <definedName name="SHARED_FORMULA_885">#N/A</definedName>
    <definedName name="SHARED_FORMULA_886">#N/A</definedName>
    <definedName name="SHARED_FORMULA_887">#N/A</definedName>
    <definedName name="SHARED_FORMULA_888">#N/A</definedName>
    <definedName name="SHARED_FORMULA_889">#N/A</definedName>
    <definedName name="SHARED_FORMULA_89">#N/A</definedName>
    <definedName name="SHARED_FORMULA_890">#N/A</definedName>
    <definedName name="SHARED_FORMULA_891">#N/A</definedName>
    <definedName name="SHARED_FORMULA_892">#N/A</definedName>
    <definedName name="SHARED_FORMULA_893">#N/A</definedName>
    <definedName name="SHARED_FORMULA_894">#N/A</definedName>
    <definedName name="SHARED_FORMULA_895">#N/A</definedName>
    <definedName name="SHARED_FORMULA_896">#N/A</definedName>
    <definedName name="SHARED_FORMULA_897">#N/A</definedName>
    <definedName name="SHARED_FORMULA_898">#N/A</definedName>
    <definedName name="SHARED_FORMULA_899">#N/A</definedName>
    <definedName name="SHARED_FORMULA_9">#N/A</definedName>
    <definedName name="SHARED_FORMULA_90">#N/A</definedName>
    <definedName name="SHARED_FORMULA_900">#N/A</definedName>
    <definedName name="SHARED_FORMULA_901">#N/A</definedName>
    <definedName name="SHARED_FORMULA_902">#N/A</definedName>
    <definedName name="SHARED_FORMULA_903">#N/A</definedName>
    <definedName name="SHARED_FORMULA_904">#N/A</definedName>
    <definedName name="SHARED_FORMULA_905">#N/A</definedName>
    <definedName name="SHARED_FORMULA_906">#N/A</definedName>
    <definedName name="SHARED_FORMULA_907">#N/A</definedName>
    <definedName name="SHARED_FORMULA_908">#N/A</definedName>
    <definedName name="SHARED_FORMULA_909">#N/A</definedName>
    <definedName name="SHARED_FORMULA_91">#N/A</definedName>
    <definedName name="SHARED_FORMULA_910">#N/A</definedName>
    <definedName name="SHARED_FORMULA_911">#N/A</definedName>
    <definedName name="SHARED_FORMULA_912">#N/A</definedName>
    <definedName name="SHARED_FORMULA_913">#N/A</definedName>
    <definedName name="SHARED_FORMULA_914">#N/A</definedName>
    <definedName name="SHARED_FORMULA_915">#N/A</definedName>
    <definedName name="SHARED_FORMULA_916">#N/A</definedName>
    <definedName name="SHARED_FORMULA_917">#N/A</definedName>
    <definedName name="SHARED_FORMULA_918">#N/A</definedName>
    <definedName name="SHARED_FORMULA_919">#N/A</definedName>
    <definedName name="SHARED_FORMULA_92">#N/A</definedName>
    <definedName name="SHARED_FORMULA_920">#N/A</definedName>
    <definedName name="SHARED_FORMULA_921">#N/A</definedName>
    <definedName name="SHARED_FORMULA_922">#N/A</definedName>
    <definedName name="SHARED_FORMULA_923">#N/A</definedName>
    <definedName name="SHARED_FORMULA_924">#N/A</definedName>
    <definedName name="SHARED_FORMULA_925">#N/A</definedName>
    <definedName name="SHARED_FORMULA_926">#N/A</definedName>
    <definedName name="SHARED_FORMULA_927">#N/A</definedName>
    <definedName name="SHARED_FORMULA_928">#N/A</definedName>
    <definedName name="SHARED_FORMULA_929">#N/A</definedName>
    <definedName name="SHARED_FORMULA_93">#N/A</definedName>
    <definedName name="SHARED_FORMULA_930">#N/A</definedName>
    <definedName name="SHARED_FORMULA_931">#N/A</definedName>
    <definedName name="SHARED_FORMULA_932">#N/A</definedName>
    <definedName name="SHARED_FORMULA_933">#N/A</definedName>
    <definedName name="SHARED_FORMULA_934">#N/A</definedName>
    <definedName name="SHARED_FORMULA_935">#N/A</definedName>
    <definedName name="SHARED_FORMULA_936">#N/A</definedName>
    <definedName name="SHARED_FORMULA_937">#N/A</definedName>
    <definedName name="SHARED_FORMULA_938">#N/A</definedName>
    <definedName name="SHARED_FORMULA_939">#N/A</definedName>
    <definedName name="SHARED_FORMULA_94">#N/A</definedName>
    <definedName name="SHARED_FORMULA_940">#N/A</definedName>
    <definedName name="SHARED_FORMULA_941">#N/A</definedName>
    <definedName name="SHARED_FORMULA_942">#N/A</definedName>
    <definedName name="SHARED_FORMULA_943">#N/A</definedName>
    <definedName name="SHARED_FORMULA_944">#N/A</definedName>
    <definedName name="SHARED_FORMULA_945">#N/A</definedName>
    <definedName name="SHARED_FORMULA_946">#N/A</definedName>
    <definedName name="SHARED_FORMULA_947">#N/A</definedName>
    <definedName name="SHARED_FORMULA_948">#N/A</definedName>
    <definedName name="SHARED_FORMULA_949">#N/A</definedName>
    <definedName name="SHARED_FORMULA_95">#N/A</definedName>
    <definedName name="SHARED_FORMULA_950">#N/A</definedName>
    <definedName name="SHARED_FORMULA_951">#N/A</definedName>
    <definedName name="SHARED_FORMULA_952">#N/A</definedName>
    <definedName name="SHARED_FORMULA_953">#N/A</definedName>
    <definedName name="SHARED_FORMULA_954">#N/A</definedName>
    <definedName name="SHARED_FORMULA_955">#N/A</definedName>
    <definedName name="SHARED_FORMULA_956">#N/A</definedName>
    <definedName name="SHARED_FORMULA_957">#N/A</definedName>
    <definedName name="SHARED_FORMULA_958">#N/A</definedName>
    <definedName name="SHARED_FORMULA_959">#N/A</definedName>
    <definedName name="SHARED_FORMULA_96">#N/A</definedName>
    <definedName name="SHARED_FORMULA_960">#N/A</definedName>
    <definedName name="SHARED_FORMULA_961">#N/A</definedName>
    <definedName name="SHARED_FORMULA_962">#N/A</definedName>
    <definedName name="SHARED_FORMULA_963">#N/A</definedName>
    <definedName name="SHARED_FORMULA_964">#N/A</definedName>
    <definedName name="SHARED_FORMULA_965">#N/A</definedName>
    <definedName name="SHARED_FORMULA_966">#N/A</definedName>
    <definedName name="SHARED_FORMULA_967">#N/A</definedName>
    <definedName name="SHARED_FORMULA_968">#N/A</definedName>
    <definedName name="SHARED_FORMULA_969">#N/A</definedName>
    <definedName name="SHARED_FORMULA_97">#N/A</definedName>
    <definedName name="SHARED_FORMULA_970">#N/A</definedName>
    <definedName name="SHARED_FORMULA_971">#N/A</definedName>
    <definedName name="SHARED_FORMULA_972">#N/A</definedName>
    <definedName name="SHARED_FORMULA_973">#N/A</definedName>
    <definedName name="SHARED_FORMULA_974">#N/A</definedName>
    <definedName name="SHARED_FORMULA_975">#N/A</definedName>
    <definedName name="SHARED_FORMULA_976">#N/A</definedName>
    <definedName name="SHARED_FORMULA_977">#N/A</definedName>
    <definedName name="SHARED_FORMULA_978">#N/A</definedName>
    <definedName name="SHARED_FORMULA_979">#N/A</definedName>
    <definedName name="SHARED_FORMULA_98">#N/A</definedName>
    <definedName name="SHARED_FORMULA_980">#N/A</definedName>
    <definedName name="SHARED_FORMULA_981">#N/A</definedName>
    <definedName name="SHARED_FORMULA_982">#N/A</definedName>
    <definedName name="SHARED_FORMULA_983">#N/A</definedName>
    <definedName name="SHARED_FORMULA_984">#N/A</definedName>
    <definedName name="SHARED_FORMULA_985">#N/A</definedName>
    <definedName name="SHARED_FORMULA_986">#N/A</definedName>
    <definedName name="SHARED_FORMULA_987">#N/A</definedName>
    <definedName name="SHARED_FORMULA_988">#N/A</definedName>
    <definedName name="SHARED_FORMULA_989">#N/A</definedName>
    <definedName name="SHARED_FORMULA_99">#N/A</definedName>
    <definedName name="SHARED_FORMULA_990">#N/A</definedName>
    <definedName name="SHARED_FORMULA_991">#N/A</definedName>
    <definedName name="SHARED_FORMULA_992">#N/A</definedName>
    <definedName name="SHARED_FORMULA_993">#N/A</definedName>
    <definedName name="SHARED_FORMULA_994">#N/A</definedName>
    <definedName name="SHARED_FORMULA_995">#N/A</definedName>
    <definedName name="SHARED_FORMULA_996">#N/A</definedName>
    <definedName name="SHARED_FORMULA_997">#N/A</definedName>
    <definedName name="SHARED_FORMULA_998">#N/A</definedName>
    <definedName name="SHARED_FORMULA_999">#N/A</definedName>
    <definedName name="Sin_nombre" localSheetId="1">#REF!</definedName>
    <definedName name="Sin_nombre">#REF!</definedName>
    <definedName name="SLPVC" localSheetId="1">#REF!</definedName>
    <definedName name="SLPVC">#REF!</definedName>
    <definedName name="sm" localSheetId="1">#REF!</definedName>
    <definedName name="sm">#REF!</definedName>
    <definedName name="SOLDA" localSheetId="1">#REF!</definedName>
    <definedName name="SOLDA">#REF!</definedName>
    <definedName name="SOLDAD">[18]BASE!$D$511</definedName>
    <definedName name="solver_adj" localSheetId="0" hidden="1">'PRESUPUESTO OFICIAL'!$C$8</definedName>
    <definedName name="solver_cvg" localSheetId="0" hidden="1">0.0001</definedName>
    <definedName name="solver_drv" localSheetId="0" hidden="1">1</definedName>
    <definedName name="solver_eng" localSheetId="0" hidden="1">1</definedName>
    <definedName name="solver_est" localSheetId="0" hidden="1">1</definedName>
    <definedName name="solver_itr" localSheetId="0" hidden="1">100</definedName>
    <definedName name="solver_lhs1" localSheetId="0" hidden="1">'PRESUPUESTO OFICIAL'!#REF!</definedName>
    <definedName name="solver_lin" localSheetId="0" hidden="1">2</definedName>
    <definedName name="solver_mip" localSheetId="0" hidden="1">2147483647</definedName>
    <definedName name="solver_mni" localSheetId="0" hidden="1">30</definedName>
    <definedName name="solver_mrt" localSheetId="0" hidden="1">0.075</definedName>
    <definedName name="solver_msl" localSheetId="0" hidden="1">2</definedName>
    <definedName name="solver_neg" localSheetId="0" hidden="1">2</definedName>
    <definedName name="solver_nod" localSheetId="0" hidden="1">2147483647</definedName>
    <definedName name="solver_num" localSheetId="0" hidden="1">0</definedName>
    <definedName name="solver_nwt" localSheetId="0" hidden="1">1</definedName>
    <definedName name="solver_opt" localSheetId="0" hidden="1">'PRESUPUESTO OFICIAL'!#REF!</definedName>
    <definedName name="solver_pre" localSheetId="0" hidden="1">0.000001</definedName>
    <definedName name="solver_rbv" localSheetId="0" hidden="1">1</definedName>
    <definedName name="solver_rel1" localSheetId="0" hidden="1">2</definedName>
    <definedName name="solver_rhs1" localSheetId="0" hidden="1">'PRESUPUESTO OFICIAL'!#REF!</definedName>
    <definedName name="solver_rlx" localSheetId="0" hidden="1">1</definedName>
    <definedName name="solver_rsd" localSheetId="0" hidden="1">0</definedName>
    <definedName name="solver_scl" localSheetId="0" hidden="1">2</definedName>
    <definedName name="solver_sho" localSheetId="0" hidden="1">2</definedName>
    <definedName name="solver_ssz" localSheetId="0" hidden="1">100</definedName>
    <definedName name="solver_tim" localSheetId="0" hidden="1">100</definedName>
    <definedName name="solver_tol" localSheetId="0" hidden="1">0.05</definedName>
    <definedName name="solver_typ" localSheetId="0" hidden="1">3</definedName>
    <definedName name="solver_val" localSheetId="0" hidden="1">0</definedName>
    <definedName name="solver_ver" localSheetId="0" hidden="1">3</definedName>
    <definedName name="srwrwr" localSheetId="1" hidden="1">{"TAB1",#N/A,TRUE,"GENERAL";"TAB2",#N/A,TRUE,"GENERAL";"TAB3",#N/A,TRUE,"GENERAL";"TAB4",#N/A,TRUE,"GENERAL";"TAB5",#N/A,TRUE,"GENERAL"}</definedName>
    <definedName name="srwrwr" hidden="1">{"TAB1",#N/A,TRUE,"GENERAL";"TAB2",#N/A,TRUE,"GENERAL";"TAB3",#N/A,TRUE,"GENERAL";"TAB4",#N/A,TRUE,"GENERAL";"TAB5",#N/A,TRUE,"GENERAL"}</definedName>
    <definedName name="ss" localSheetId="1">#REF!</definedName>
    <definedName name="ss">#REF!</definedName>
    <definedName name="ss_1">NA()</definedName>
    <definedName name="ss_11">NA()</definedName>
    <definedName name="ss_12">NA()</definedName>
    <definedName name="ss_6">NA()</definedName>
    <definedName name="ss_7">NA()</definedName>
    <definedName name="ss_8">NA()</definedName>
    <definedName name="ss_9">NA()</definedName>
    <definedName name="sss_1">NA()</definedName>
    <definedName name="sss_11">NA()</definedName>
    <definedName name="sss_12">NA()</definedName>
    <definedName name="sss_6">NA()</definedName>
    <definedName name="sss_7">NA()</definedName>
    <definedName name="sss_8">NA()</definedName>
    <definedName name="sss_9">NA()</definedName>
    <definedName name="ssss_1">NA()</definedName>
    <definedName name="ssss_11">NA()</definedName>
    <definedName name="ssss_12">NA()</definedName>
    <definedName name="ssss_6">NA()</definedName>
    <definedName name="ssss_7">NA()</definedName>
    <definedName name="ssss_8">NA()</definedName>
    <definedName name="ssss_9">NA()</definedName>
    <definedName name="SSSSS" localSheetId="1">#REF!</definedName>
    <definedName name="SSSSS">#REF!</definedName>
    <definedName name="sssss7" localSheetId="1" hidden="1">{"via1",#N/A,TRUE,"general";"via2",#N/A,TRUE,"general";"via3",#N/A,TRUE,"general"}</definedName>
    <definedName name="sssss7" hidden="1">{"via1",#N/A,TRUE,"general";"via2",#N/A,TRUE,"general";"via3",#N/A,TRUE,"general"}</definedName>
    <definedName name="sssssa" localSheetId="1" hidden="1">{"TAB1",#N/A,TRUE,"GENERAL";"TAB2",#N/A,TRUE,"GENERAL";"TAB3",#N/A,TRUE,"GENERAL";"TAB4",#N/A,TRUE,"GENERAL";"TAB5",#N/A,TRUE,"GENERAL"}</definedName>
    <definedName name="sssssa" hidden="1">{"TAB1",#N/A,TRUE,"GENERAL";"TAB2",#N/A,TRUE,"GENERAL";"TAB3",#N/A,TRUE,"GENERAL";"TAB4",#N/A,TRUE,"GENERAL";"TAB5",#N/A,TRUE,"GENERAL"}</definedName>
    <definedName name="sssssy" localSheetId="1" hidden="1">{"via1",#N/A,TRUE,"general";"via2",#N/A,TRUE,"general";"via3",#N/A,TRUE,"general"}</definedName>
    <definedName name="sssssy" hidden="1">{"via1",#N/A,TRUE,"general";"via2",#N/A,TRUE,"general";"via3",#N/A,TRUE,"general"}</definedName>
    <definedName name="stt" localSheetId="1" hidden="1">{"via1",#N/A,TRUE,"general";"via2",#N/A,TRUE,"general";"via3",#N/A,TRUE,"general"}</definedName>
    <definedName name="stt" hidden="1">{"via1",#N/A,TRUE,"general";"via2",#N/A,TRUE,"general";"via3",#N/A,TRUE,"general"}</definedName>
    <definedName name="SUBBASE" localSheetId="1">#REF!</definedName>
    <definedName name="SUBBASE">#REF!</definedName>
    <definedName name="SUELLEN" localSheetId="1">#REF!</definedName>
    <definedName name="SUELLEN">#REF!</definedName>
    <definedName name="SUMIN" localSheetId="1">#REF!</definedName>
    <definedName name="SUMIN">#REF!</definedName>
    <definedName name="swsw" localSheetId="1" hidden="1">{"via1",#N/A,TRUE,"general";"via2",#N/A,TRUE,"general";"via3",#N/A,TRUE,"general"}</definedName>
    <definedName name="swsw" hidden="1">{"via1",#N/A,TRUE,"general";"via2",#N/A,TRUE,"general";"via3",#N/A,TRUE,"general"}</definedName>
    <definedName name="swsw3" localSheetId="1" hidden="1">{"TAB1",#N/A,TRUE,"GENERAL";"TAB2",#N/A,TRUE,"GENERAL";"TAB3",#N/A,TRUE,"GENERAL";"TAB4",#N/A,TRUE,"GENERAL";"TAB5",#N/A,TRUE,"GENERAL"}</definedName>
    <definedName name="swsw3" hidden="1">{"TAB1",#N/A,TRUE,"GENERAL";"TAB2",#N/A,TRUE,"GENERAL";"TAB3",#N/A,TRUE,"GENERAL";"TAB4",#N/A,TRUE,"GENERAL";"TAB5",#N/A,TRUE,"GENERAL"}</definedName>
    <definedName name="Swvu.TAB1." localSheetId="1" hidden="1">#REF!</definedName>
    <definedName name="Swvu.TAB1." hidden="1">#REF!</definedName>
    <definedName name="Swvu.TAB2." localSheetId="1" hidden="1">#REF!</definedName>
    <definedName name="Swvu.TAB2." hidden="1">#REF!</definedName>
    <definedName name="Swvu.TAB3." localSheetId="1" hidden="1">#REF!</definedName>
    <definedName name="Swvu.TAB3." hidden="1">#REF!</definedName>
    <definedName name="Swvu.TAB4." localSheetId="1" hidden="1">#REF!</definedName>
    <definedName name="Swvu.TAB4." hidden="1">#REF!</definedName>
    <definedName name="Swvu.TAB5." localSheetId="1" hidden="1">#REF!</definedName>
    <definedName name="Swvu.TAB5." hidden="1">#REF!</definedName>
    <definedName name="t5t5" localSheetId="1" hidden="1">{"TAB1",#N/A,TRUE,"GENERAL";"TAB2",#N/A,TRUE,"GENERAL";"TAB3",#N/A,TRUE,"GENERAL";"TAB4",#N/A,TRUE,"GENERAL";"TAB5",#N/A,TRUE,"GENERAL"}</definedName>
    <definedName name="t5t5" hidden="1">{"TAB1",#N/A,TRUE,"GENERAL";"TAB2",#N/A,TRUE,"GENERAL";"TAB3",#N/A,TRUE,"GENERAL";"TAB4",#N/A,TRUE,"GENERAL";"TAB5",#N/A,TRUE,"GENERAL"}</definedName>
    <definedName name="TableName">"Dummy"</definedName>
    <definedName name="TANQUE" localSheetId="1">#REF!</definedName>
    <definedName name="TANQUE">#REF!</definedName>
    <definedName name="tdy" localSheetId="1" hidden="1">{"TAB1",#N/A,TRUE,"GENERAL";"TAB2",#N/A,TRUE,"GENERAL";"TAB3",#N/A,TRUE,"GENERAL";"TAB4",#N/A,TRUE,"GENERAL";"TAB5",#N/A,TRUE,"GENERAL"}</definedName>
    <definedName name="tdy" hidden="1">{"TAB1",#N/A,TRUE,"GENERAL";"TAB2",#N/A,TRUE,"GENERAL";"TAB3",#N/A,TRUE,"GENERAL";"TAB4",#N/A,TRUE,"GENERAL";"TAB5",#N/A,TRUE,"GENERAL"}</definedName>
    <definedName name="terminales" localSheetId="1">#REF!</definedName>
    <definedName name="terminales">#REF!</definedName>
    <definedName name="TETETET" localSheetId="1">#REF!</definedName>
    <definedName name="TETETET">#REF!</definedName>
    <definedName name="tewst" localSheetId="1" hidden="1">{"TAB1",#N/A,TRUE,"GENERAL";"TAB2",#N/A,TRUE,"GENERAL";"TAB3",#N/A,TRUE,"GENERAL";"TAB4",#N/A,TRUE,"GENERAL";"TAB5",#N/A,TRUE,"GENERAL"}</definedName>
    <definedName name="tewst" hidden="1">{"TAB1",#N/A,TRUE,"GENERAL";"TAB2",#N/A,TRUE,"GENERAL";"TAB3",#N/A,TRUE,"GENERAL";"TAB4",#N/A,TRUE,"GENERAL";"TAB5",#N/A,TRUE,"GENERAL"}</definedName>
    <definedName name="teytrh" localSheetId="1" hidden="1">{"via1",#N/A,TRUE,"general";"via2",#N/A,TRUE,"general";"via3",#N/A,TRUE,"general"}</definedName>
    <definedName name="teytrh" hidden="1">{"via1",#N/A,TRUE,"general";"via2",#N/A,TRUE,"general";"via3",#N/A,TRUE,"general"}</definedName>
    <definedName name="thdh" localSheetId="1" hidden="1">{"TAB1",#N/A,TRUE,"GENERAL";"TAB2",#N/A,TRUE,"GENERAL";"TAB3",#N/A,TRUE,"GENERAL";"TAB4",#N/A,TRUE,"GENERAL";"TAB5",#N/A,TRUE,"GENERAL"}</definedName>
    <definedName name="thdh" hidden="1">{"TAB1",#N/A,TRUE,"GENERAL";"TAB2",#N/A,TRUE,"GENERAL";"TAB3",#N/A,TRUE,"GENERAL";"TAB4",#N/A,TRUE,"GENERAL";"TAB5",#N/A,TRUE,"GENERAL"}</definedName>
    <definedName name="thtj" localSheetId="1" hidden="1">{"via1",#N/A,TRUE,"general";"via2",#N/A,TRUE,"general";"via3",#N/A,TRUE,"general"}</definedName>
    <definedName name="thtj" hidden="1">{"via1",#N/A,TRUE,"general";"via2",#N/A,TRUE,"general";"via3",#N/A,TRUE,"general"}</definedName>
    <definedName name="Tipo" localSheetId="1">#REF!</definedName>
    <definedName name="Tipo">#REF!</definedName>
    <definedName name="Tipocimentacion" localSheetId="1">#REF!</definedName>
    <definedName name="Tipocimentacion">#REF!</definedName>
    <definedName name="TITULO" localSheetId="1">#REF!</definedName>
    <definedName name="TITULO">#REF!</definedName>
    <definedName name="_xlnm.Print_Titles">#N/A</definedName>
    <definedName name="Títulos_a_imprimir_IM" localSheetId="1">#REF!</definedName>
    <definedName name="Títulos_a_imprimir_IM">#REF!</definedName>
    <definedName name="TopEncargado" localSheetId="1">#REF!</definedName>
    <definedName name="TopEncargado">#REF!</definedName>
    <definedName name="tortas" localSheetId="1" hidden="1">{"TAB1",#N/A,TRUE,"GENERAL";"TAB2",#N/A,TRUE,"GENERAL";"TAB3",#N/A,TRUE,"GENERAL";"TAB4",#N/A,TRUE,"GENERAL";"TAB5",#N/A,TRUE,"GENERAL"}</definedName>
    <definedName name="tortas" hidden="1">{"TAB1",#N/A,TRUE,"GENERAL";"TAB2",#N/A,TRUE,"GENERAL";"TAB3",#N/A,TRUE,"GENERAL";"TAB4",#N/A,TRUE,"GENERAL";"TAB5",#N/A,TRUE,"GENERAL"}</definedName>
    <definedName name="tortas2" localSheetId="1" hidden="1">{"via1",#N/A,TRUE,"general";"via2",#N/A,TRUE,"general";"via3",#N/A,TRUE,"general"}</definedName>
    <definedName name="tortas2" hidden="1">{"via1",#N/A,TRUE,"general";"via2",#N/A,TRUE,"general";"via3",#N/A,TRUE,"general"}</definedName>
    <definedName name="Tot_Act01" localSheetId="1">#REF!</definedName>
    <definedName name="Tot_Act01">#REF!</definedName>
    <definedName name="Tot_Act02" localSheetId="1">#REF!</definedName>
    <definedName name="Tot_Act02">#REF!</definedName>
    <definedName name="Tot_Act03" localSheetId="1">#REF!</definedName>
    <definedName name="Tot_Act03">#REF!</definedName>
    <definedName name="TOTAL" localSheetId="1">#REF!</definedName>
    <definedName name="TOTAL">#REF!</definedName>
    <definedName name="TotalOpti" localSheetId="1">#REF!</definedName>
    <definedName name="TotalOpti">#REF!</definedName>
    <definedName name="TP" localSheetId="1">#REF!</definedName>
    <definedName name="TP">#REF!</definedName>
    <definedName name="tr" localSheetId="1" hidden="1">{"TAB1",#N/A,TRUE,"GENERAL";"TAB2",#N/A,TRUE,"GENERAL";"TAB3",#N/A,TRUE,"GENERAL";"TAB4",#N/A,TRUE,"GENERAL";"TAB5",#N/A,TRUE,"GENERAL"}</definedName>
    <definedName name="tr" hidden="1">{"TAB1",#N/A,TRUE,"GENERAL";"TAB2",#N/A,TRUE,"GENERAL";"TAB3",#N/A,TRUE,"GENERAL";"TAB4",#N/A,TRUE,"GENERAL";"TAB5",#N/A,TRUE,"GENERAL"}</definedName>
    <definedName name="Train1" localSheetId="1">#REF!</definedName>
    <definedName name="Train1">#REF!</definedName>
    <definedName name="Train2" localSheetId="1">#REF!</definedName>
    <definedName name="Train2">#REF!</definedName>
    <definedName name="Train3" localSheetId="1">#REF!</definedName>
    <definedName name="Train3">#REF!</definedName>
    <definedName name="Train4" localSheetId="1">#REF!</definedName>
    <definedName name="Train4">#REF!</definedName>
    <definedName name="TRAT">[19]desmonte!$E$48</definedName>
    <definedName name="trest" localSheetId="1" hidden="1">{"TAB1",#N/A,TRUE,"GENERAL";"TAB2",#N/A,TRUE,"GENERAL";"TAB3",#N/A,TRUE,"GENERAL";"TAB4",#N/A,TRUE,"GENERAL";"TAB5",#N/A,TRUE,"GENERAL"}</definedName>
    <definedName name="trest" hidden="1">{"TAB1",#N/A,TRUE,"GENERAL";"TAB2",#N/A,TRUE,"GENERAL";"TAB3",#N/A,TRUE,"GENERAL";"TAB4",#N/A,TRUE,"GENERAL";"TAB5",#N/A,TRUE,"GENERAL"}</definedName>
    <definedName name="tret" localSheetId="1" hidden="1">{"TAB1",#N/A,TRUE,"GENERAL";"TAB2",#N/A,TRUE,"GENERAL";"TAB3",#N/A,TRUE,"GENERAL";"TAB4",#N/A,TRUE,"GENERAL";"TAB5",#N/A,TRUE,"GENERAL"}</definedName>
    <definedName name="tret" hidden="1">{"TAB1",#N/A,TRUE,"GENERAL";"TAB2",#N/A,TRUE,"GENERAL";"TAB3",#N/A,TRUE,"GENERAL";"TAB4",#N/A,TRUE,"GENERAL";"TAB5",#N/A,TRUE,"GENERAL"}</definedName>
    <definedName name="TREYDGY" localSheetId="1">#REF!</definedName>
    <definedName name="TREYDGY">#REF!</definedName>
    <definedName name="trh" localSheetId="1" hidden="1">{"via1",#N/A,TRUE,"general";"via2",#N/A,TRUE,"general";"via3",#N/A,TRUE,"general"}</definedName>
    <definedName name="trh" hidden="1">{"via1",#N/A,TRUE,"general";"via2",#N/A,TRUE,"general";"via3",#N/A,TRUE,"general"}</definedName>
    <definedName name="trhfh" localSheetId="1" hidden="1">{"via1",#N/A,TRUE,"general";"via2",#N/A,TRUE,"general";"via3",#N/A,TRUE,"general"}</definedName>
    <definedName name="trhfh" hidden="1">{"via1",#N/A,TRUE,"general";"via2",#N/A,TRUE,"general";"via3",#N/A,TRUE,"general"}</definedName>
    <definedName name="trjfgjh" localSheetId="1" hidden="1">{"via1",#N/A,TRUE,"general";"via2",#N/A,TRUE,"general";"via3",#N/A,TRUE,"general"}</definedName>
    <definedName name="trjfgjh" hidden="1">{"via1",#N/A,TRUE,"general";"via2",#N/A,TRUE,"general";"via3",#N/A,TRUE,"general"}</definedName>
    <definedName name="tru" localSheetId="1" hidden="1">{"via1",#N/A,TRUE,"general";"via2",#N/A,TRUE,"general";"via3",#N/A,TRUE,"general"}</definedName>
    <definedName name="tru" hidden="1">{"via1",#N/A,TRUE,"general";"via2",#N/A,TRUE,"general";"via3",#N/A,TRUE,"general"}</definedName>
    <definedName name="truds" localSheetId="1" hidden="1">{"via1",#N/A,TRUE,"general";"via2",#N/A,TRUE,"general";"via3",#N/A,TRUE,"general"}</definedName>
    <definedName name="truds" hidden="1">{"via1",#N/A,TRUE,"general";"via2",#N/A,TRUE,"general";"via3",#N/A,TRUE,"general"}</definedName>
    <definedName name="trutu" localSheetId="1" hidden="1">{"via1",#N/A,TRUE,"general";"via2",#N/A,TRUE,"general";"via3",#N/A,TRUE,"general"}</definedName>
    <definedName name="trutu" hidden="1">{"via1",#N/A,TRUE,"general";"via2",#N/A,TRUE,"general";"via3",#N/A,TRUE,"general"}</definedName>
    <definedName name="trydfg" localSheetId="1" hidden="1">{"via1",#N/A,TRUE,"general";"via2",#N/A,TRUE,"general";"via3",#N/A,TRUE,"general"}</definedName>
    <definedName name="trydfg" hidden="1">{"via1",#N/A,TRUE,"general";"via2",#N/A,TRUE,"general";"via3",#N/A,TRUE,"general"}</definedName>
    <definedName name="trydtrygf" localSheetId="1" hidden="1">{"via1",#N/A,TRUE,"general";"via2",#N/A,TRUE,"general";"via3",#N/A,TRUE,"general"}</definedName>
    <definedName name="trydtrygf" hidden="1">{"via1",#N/A,TRUE,"general";"via2",#N/A,TRUE,"general";"via3",#N/A,TRUE,"general"}</definedName>
    <definedName name="tryery" localSheetId="1" hidden="1">{"TAB1",#N/A,TRUE,"GENERAL";"TAB2",#N/A,TRUE,"GENERAL";"TAB3",#N/A,TRUE,"GENERAL";"TAB4",#N/A,TRUE,"GENERAL";"TAB5",#N/A,TRUE,"GENERAL"}</definedName>
    <definedName name="tryery" hidden="1">{"TAB1",#N/A,TRUE,"GENERAL";"TAB2",#N/A,TRUE,"GENERAL";"TAB3",#N/A,TRUE,"GENERAL";"TAB4",#N/A,TRUE,"GENERAL";"TAB5",#N/A,TRUE,"GENERAL"}</definedName>
    <definedName name="tryi6" localSheetId="1" hidden="1">{"TAB1",#N/A,TRUE,"GENERAL";"TAB2",#N/A,TRUE,"GENERAL";"TAB3",#N/A,TRUE,"GENERAL";"TAB4",#N/A,TRUE,"GENERAL";"TAB5",#N/A,TRUE,"GENERAL"}</definedName>
    <definedName name="tryi6" hidden="1">{"TAB1",#N/A,TRUE,"GENERAL";"TAB2",#N/A,TRUE,"GENERAL";"TAB3",#N/A,TRUE,"GENERAL";"TAB4",#N/A,TRUE,"GENERAL";"TAB5",#N/A,TRUE,"GENERAL"}</definedName>
    <definedName name="tryrth" localSheetId="1" hidden="1">{"via1",#N/A,TRUE,"general";"via2",#N/A,TRUE,"general";"via3",#N/A,TRUE,"general"}</definedName>
    <definedName name="tryrth" hidden="1">{"via1",#N/A,TRUE,"general";"via2",#N/A,TRUE,"general";"via3",#N/A,TRUE,"general"}</definedName>
    <definedName name="tsert" localSheetId="1" hidden="1">{"TAB1",#N/A,TRUE,"GENERAL";"TAB2",#N/A,TRUE,"GENERAL";"TAB3",#N/A,TRUE,"GENERAL";"TAB4",#N/A,TRUE,"GENERAL";"TAB5",#N/A,TRUE,"GENERAL"}</definedName>
    <definedName name="tsert" hidden="1">{"TAB1",#N/A,TRUE,"GENERAL";"TAB2",#N/A,TRUE,"GENERAL";"TAB3",#N/A,TRUE,"GENERAL";"TAB4",#N/A,TRUE,"GENERAL";"TAB5",#N/A,TRUE,"GENERAL"}</definedName>
    <definedName name="TtCD" localSheetId="1">#REF!</definedName>
    <definedName name="TtCD">#REF!</definedName>
    <definedName name="TTR" localSheetId="1" hidden="1">{"via1",#N/A,TRUE,"general";"via2",#N/A,TRUE,"general";"via3",#N/A,TRUE,"general"}</definedName>
    <definedName name="TTR" hidden="1">{"via1",#N/A,TRUE,"general";"via2",#N/A,TRUE,"general";"via3",#N/A,TRUE,"general"}</definedName>
    <definedName name="ttrff" localSheetId="1" hidden="1">{"via1",#N/A,TRUE,"general";"via2",#N/A,TRUE,"general";"via3",#N/A,TRUE,"general"}</definedName>
    <definedName name="ttrff" hidden="1">{"via1",#N/A,TRUE,"general";"via2",#N/A,TRUE,"general";"via3",#N/A,TRUE,"general"}</definedName>
    <definedName name="ttt" localSheetId="1" hidden="1">{"TAB1",#N/A,TRUE,"GENERAL";"TAB2",#N/A,TRUE,"GENERAL";"TAB3",#N/A,TRUE,"GENERAL";"TAB4",#N/A,TRUE,"GENERAL";"TAB5",#N/A,TRUE,"GENERAL"}</definedName>
    <definedName name="ttt" hidden="1">{"TAB1",#N/A,TRUE,"GENERAL";"TAB2",#N/A,TRUE,"GENERAL";"TAB3",#N/A,TRUE,"GENERAL";"TAB4",#N/A,TRUE,"GENERAL";"TAB5",#N/A,TRUE,"GENERAL"}</definedName>
    <definedName name="tttt7" localSheetId="1" hidden="1">{"via1",#N/A,TRUE,"general";"via2",#N/A,TRUE,"general";"via3",#N/A,TRUE,"general"}</definedName>
    <definedName name="tttt7" hidden="1">{"via1",#N/A,TRUE,"general";"via2",#N/A,TRUE,"general";"via3",#N/A,TRUE,"general"}</definedName>
    <definedName name="tttthy" localSheetId="1" hidden="1">{"TAB1",#N/A,TRUE,"GENERAL";"TAB2",#N/A,TRUE,"GENERAL";"TAB3",#N/A,TRUE,"GENERAL";"TAB4",#N/A,TRUE,"GENERAL";"TAB5",#N/A,TRUE,"GENERAL"}</definedName>
    <definedName name="tttthy" hidden="1">{"TAB1",#N/A,TRUE,"GENERAL";"TAB2",#N/A,TRUE,"GENERAL";"TAB3",#N/A,TRUE,"GENERAL";"TAB4",#N/A,TRUE,"GENERAL";"TAB5",#N/A,TRUE,"GENERAL"}</definedName>
    <definedName name="ttttr" localSheetId="1" hidden="1">{"via1",#N/A,TRUE,"general";"via2",#N/A,TRUE,"general";"via3",#N/A,TRUE,"general"}</definedName>
    <definedName name="ttttr" hidden="1">{"via1",#N/A,TRUE,"general";"via2",#N/A,TRUE,"general";"via3",#N/A,TRUE,"general"}</definedName>
    <definedName name="ttttt" localSheetId="1" hidden="1">{"TAB1",#N/A,TRUE,"GENERAL";"TAB2",#N/A,TRUE,"GENERAL";"TAB3",#N/A,TRUE,"GENERAL";"TAB4",#N/A,TRUE,"GENERAL";"TAB5",#N/A,TRUE,"GENERAL"}</definedName>
    <definedName name="ttttt" hidden="1">{"TAB1",#N/A,TRUE,"GENERAL";"TAB2",#N/A,TRUE,"GENERAL";"TAB3",#N/A,TRUE,"GENERAL";"TAB4",#N/A,TRUE,"GENERAL";"TAB5",#N/A,TRUE,"GENERAL"}</definedName>
    <definedName name="tttttt" localSheetId="1">#REF!</definedName>
    <definedName name="tttttt">#REF!</definedName>
    <definedName name="tu" localSheetId="1" hidden="1">{"via1",#N/A,TRUE,"general";"via2",#N/A,TRUE,"general";"via3",#N/A,TRUE,"general"}</definedName>
    <definedName name="tu" hidden="1">{"via1",#N/A,TRUE,"general";"via2",#N/A,TRUE,"general";"via3",#N/A,TRUE,"general"}</definedName>
    <definedName name="tur" localSheetId="1" hidden="1">{"TAB1",#N/A,TRUE,"GENERAL";"TAB2",#N/A,TRUE,"GENERAL";"TAB3",#N/A,TRUE,"GENERAL";"TAB4",#N/A,TRUE,"GENERAL";"TAB5",#N/A,TRUE,"GENERAL"}</definedName>
    <definedName name="tur" hidden="1">{"TAB1",#N/A,TRUE,"GENERAL";"TAB2",#N/A,TRUE,"GENERAL";"TAB3",#N/A,TRUE,"GENERAL";"TAB4",#N/A,TRUE,"GENERAL";"TAB5",#N/A,TRUE,"GENERAL"}</definedName>
    <definedName name="turu" localSheetId="1" hidden="1">{"TAB1",#N/A,TRUE,"GENERAL";"TAB2",#N/A,TRUE,"GENERAL";"TAB3",#N/A,TRUE,"GENERAL";"TAB4",#N/A,TRUE,"GENERAL";"TAB5",#N/A,TRUE,"GENERAL"}</definedName>
    <definedName name="turu" hidden="1">{"TAB1",#N/A,TRUE,"GENERAL";"TAB2",#N/A,TRUE,"GENERAL";"TAB3",#N/A,TRUE,"GENERAL";"TAB4",#N/A,TRUE,"GENERAL";"TAB5",#N/A,TRUE,"GENERAL"}</definedName>
    <definedName name="twer" localSheetId="1" hidden="1">{"TAB1",#N/A,TRUE,"GENERAL";"TAB2",#N/A,TRUE,"GENERAL";"TAB3",#N/A,TRUE,"GENERAL";"TAB4",#N/A,TRUE,"GENERAL";"TAB5",#N/A,TRUE,"GENERAL"}</definedName>
    <definedName name="twer" hidden="1">{"TAB1",#N/A,TRUE,"GENERAL";"TAB2",#N/A,TRUE,"GENERAL";"TAB3",#N/A,TRUE,"GENERAL";"TAB4",#N/A,TRUE,"GENERAL";"TAB5",#N/A,TRUE,"GENERAL"}</definedName>
    <definedName name="twet" localSheetId="1" hidden="1">{"TAB1",#N/A,TRUE,"GENERAL";"TAB2",#N/A,TRUE,"GENERAL";"TAB3",#N/A,TRUE,"GENERAL";"TAB4",#N/A,TRUE,"GENERAL";"TAB5",#N/A,TRUE,"GENERAL"}</definedName>
    <definedName name="twet" hidden="1">{"TAB1",#N/A,TRUE,"GENERAL";"TAB2",#N/A,TRUE,"GENERAL";"TAB3",#N/A,TRUE,"GENERAL";"TAB4",#N/A,TRUE,"GENERAL";"TAB5",#N/A,TRUE,"GENERAL"}</definedName>
    <definedName name="ty" localSheetId="1" hidden="1">{"via1",#N/A,TRUE,"general";"via2",#N/A,TRUE,"general";"via3",#N/A,TRUE,"general"}</definedName>
    <definedName name="ty" hidden="1">{"via1",#N/A,TRUE,"general";"via2",#N/A,TRUE,"general";"via3",#N/A,TRUE,"general"}</definedName>
    <definedName name="tyery" localSheetId="1" hidden="1">{"via1",#N/A,TRUE,"general";"via2",#N/A,TRUE,"general";"via3",#N/A,TRUE,"general"}</definedName>
    <definedName name="tyery" hidden="1">{"via1",#N/A,TRUE,"general";"via2",#N/A,TRUE,"general";"via3",#N/A,TRUE,"general"}</definedName>
    <definedName name="tyj" localSheetId="1" hidden="1">{"TAB1",#N/A,TRUE,"GENERAL";"TAB2",#N/A,TRUE,"GENERAL";"TAB3",#N/A,TRUE,"GENERAL";"TAB4",#N/A,TRUE,"GENERAL";"TAB5",#N/A,TRUE,"GENERAL"}</definedName>
    <definedName name="tyj" hidden="1">{"TAB1",#N/A,TRUE,"GENERAL";"TAB2",#N/A,TRUE,"GENERAL";"TAB3",#N/A,TRUE,"GENERAL";"TAB4",#N/A,TRUE,"GENERAL";"TAB5",#N/A,TRUE,"GENERAL"}</definedName>
    <definedName name="tyjtyj" localSheetId="1" hidden="1">{"TAB1",#N/A,TRUE,"GENERAL";"TAB2",#N/A,TRUE,"GENERAL";"TAB3",#N/A,TRUE,"GENERAL";"TAB4",#N/A,TRUE,"GENERAL";"TAB5",#N/A,TRUE,"GENERAL"}</definedName>
    <definedName name="tyjtyj" hidden="1">{"TAB1",#N/A,TRUE,"GENERAL";"TAB2",#N/A,TRUE,"GENERAL";"TAB3",#N/A,TRUE,"GENERAL";"TAB4",#N/A,TRUE,"GENERAL";"TAB5",#N/A,TRUE,"GENERAL"}</definedName>
    <definedName name="tyjytjuyjuy" localSheetId="1" hidden="1">{"TAB1",#N/A,TRUE,"GENERAL";"TAB2",#N/A,TRUE,"GENERAL";"TAB3",#N/A,TRUE,"GENERAL";"TAB4",#N/A,TRUE,"GENERAL";"TAB5",#N/A,TRUE,"GENERAL"}</definedName>
    <definedName name="tyjytjuyjuy" hidden="1">{"TAB1",#N/A,TRUE,"GENERAL";"TAB2",#N/A,TRUE,"GENERAL";"TAB3",#N/A,TRUE,"GENERAL";"TAB4",#N/A,TRUE,"GENERAL";"TAB5",#N/A,TRUE,"GENERAL"}</definedName>
    <definedName name="tyk" localSheetId="1" hidden="1">{"via1",#N/A,TRUE,"general";"via2",#N/A,TRUE,"general";"via3",#N/A,TRUE,"general"}</definedName>
    <definedName name="tyk" hidden="1">{"via1",#N/A,TRUE,"general";"via2",#N/A,TRUE,"general";"via3",#N/A,TRUE,"general"}</definedName>
    <definedName name="tym" localSheetId="1" hidden="1">{"via1",#N/A,TRUE,"general";"via2",#N/A,TRUE,"general";"via3",#N/A,TRUE,"general"}</definedName>
    <definedName name="tym" hidden="1">{"via1",#N/A,TRUE,"general";"via2",#N/A,TRUE,"general";"via3",#N/A,TRUE,"general"}</definedName>
    <definedName name="tyr" localSheetId="1" hidden="1">{"via1",#N/A,TRUE,"general";"via2",#N/A,TRUE,"general";"via3",#N/A,TRUE,"general"}</definedName>
    <definedName name="tyr" hidden="1">{"via1",#N/A,TRUE,"general";"via2",#N/A,TRUE,"general";"via3",#N/A,TRUE,"general"}</definedName>
    <definedName name="tytgfhgfh" localSheetId="1" hidden="1">{"TAB1",#N/A,TRUE,"GENERAL";"TAB2",#N/A,TRUE,"GENERAL";"TAB3",#N/A,TRUE,"GENERAL";"TAB4",#N/A,TRUE,"GENERAL";"TAB5",#N/A,TRUE,"GENERAL"}</definedName>
    <definedName name="tytgfhgfh" hidden="1">{"TAB1",#N/A,TRUE,"GENERAL";"TAB2",#N/A,TRUE,"GENERAL";"TAB3",#N/A,TRUE,"GENERAL";"TAB4",#N/A,TRUE,"GENERAL";"TAB5",#N/A,TRUE,"GENERAL"}</definedName>
    <definedName name="tyty" localSheetId="1" hidden="1">{"TAB1",#N/A,TRUE,"GENERAL";"TAB2",#N/A,TRUE,"GENERAL";"TAB3",#N/A,TRUE,"GENERAL";"TAB4",#N/A,TRUE,"GENERAL";"TAB5",#N/A,TRUE,"GENERAL"}</definedName>
    <definedName name="tyty" hidden="1">{"TAB1",#N/A,TRUE,"GENERAL";"TAB2",#N/A,TRUE,"GENERAL";"TAB3",#N/A,TRUE,"GENERAL";"TAB4",#N/A,TRUE,"GENERAL";"TAB5",#N/A,TRUE,"GENERAL"}</definedName>
    <definedName name="TYUIYI" localSheetId="1" hidden="1">{"TAB1",#N/A,TRUE,"GENERAL";"TAB2",#N/A,TRUE,"GENERAL";"TAB3",#N/A,TRUE,"GENERAL";"TAB4",#N/A,TRUE,"GENERAL";"TAB5",#N/A,TRUE,"GENERAL"}</definedName>
    <definedName name="TYUIYI" hidden="1">{"TAB1",#N/A,TRUE,"GENERAL";"TAB2",#N/A,TRUE,"GENERAL";"TAB3",#N/A,TRUE,"GENERAL";"TAB4",#N/A,TRUE,"GENERAL";"TAB5",#N/A,TRUE,"GENERAL"}</definedName>
    <definedName name="tyujh" localSheetId="1" hidden="1">{"TAB1",#N/A,TRUE,"GENERAL";"TAB2",#N/A,TRUE,"GENERAL";"TAB3",#N/A,TRUE,"GENERAL";"TAB4",#N/A,TRUE,"GENERAL";"TAB5",#N/A,TRUE,"GENERAL"}</definedName>
    <definedName name="tyujh" hidden="1">{"TAB1",#N/A,TRUE,"GENERAL";"TAB2",#N/A,TRUE,"GENERAL";"TAB3",#N/A,TRUE,"GENERAL";"TAB4",#N/A,TRUE,"GENERAL";"TAB5",#N/A,TRUE,"GENERAL"}</definedName>
    <definedName name="tyuty" localSheetId="1" hidden="1">{"TAB1",#N/A,TRUE,"GENERAL";"TAB2",#N/A,TRUE,"GENERAL";"TAB3",#N/A,TRUE,"GENERAL";"TAB4",#N/A,TRUE,"GENERAL";"TAB5",#N/A,TRUE,"GENERAL"}</definedName>
    <definedName name="tyuty" hidden="1">{"TAB1",#N/A,TRUE,"GENERAL";"TAB2",#N/A,TRUE,"GENERAL";"TAB3",#N/A,TRUE,"GENERAL";"TAB4",#N/A,TRUE,"GENERAL";"TAB5",#N/A,TRUE,"GENERAL"}</definedName>
    <definedName name="tyutyu" localSheetId="1" hidden="1">{"via1",#N/A,TRUE,"general";"via2",#N/A,TRUE,"general";"via3",#N/A,TRUE,"general"}</definedName>
    <definedName name="tyutyu" hidden="1">{"via1",#N/A,TRUE,"general";"via2",#N/A,TRUE,"general";"via3",#N/A,TRUE,"general"}</definedName>
    <definedName name="tyxg" localSheetId="1" hidden="1">{"via1",#N/A,TRUE,"general";"via2",#N/A,TRUE,"general";"via3",#N/A,TRUE,"general"}</definedName>
    <definedName name="tyxg" hidden="1">{"via1",#N/A,TRUE,"general";"via2",#N/A,TRUE,"general";"via3",#N/A,TRUE,"general"}</definedName>
    <definedName name="U" localSheetId="1">#REF!</definedName>
    <definedName name="U">#REF!</definedName>
    <definedName name="U_Z" localSheetId="1">#REF!</definedName>
    <definedName name="U_Z">#REF!</definedName>
    <definedName name="u3u" localSheetId="1" hidden="1">{"TAB1",#N/A,TRUE,"GENERAL";"TAB2",#N/A,TRUE,"GENERAL";"TAB3",#N/A,TRUE,"GENERAL";"TAB4",#N/A,TRUE,"GENERAL";"TAB5",#N/A,TRUE,"GENERAL"}</definedName>
    <definedName name="u3u" hidden="1">{"TAB1",#N/A,TRUE,"GENERAL";"TAB2",#N/A,TRUE,"GENERAL";"TAB3",#N/A,TRUE,"GENERAL";"TAB4",#N/A,TRUE,"GENERAL";"TAB5",#N/A,TRUE,"GENERAL"}</definedName>
    <definedName name="u7u7" localSheetId="1" hidden="1">{"TAB1",#N/A,TRUE,"GENERAL";"TAB2",#N/A,TRUE,"GENERAL";"TAB3",#N/A,TRUE,"GENERAL";"TAB4",#N/A,TRUE,"GENERAL";"TAB5",#N/A,TRUE,"GENERAL"}</definedName>
    <definedName name="u7u7" hidden="1">{"TAB1",#N/A,TRUE,"GENERAL";"TAB2",#N/A,TRUE,"GENERAL";"TAB3",#N/A,TRUE,"GENERAL";"TAB4",#N/A,TRUE,"GENERAL";"TAB5",#N/A,TRUE,"GENERAL"}</definedName>
    <definedName name="UI" localSheetId="1" hidden="1">{"via1",#N/A,TRUE,"general";"via2",#N/A,TRUE,"general";"via3",#N/A,TRUE,"general"}</definedName>
    <definedName name="UI" hidden="1">{"via1",#N/A,TRUE,"general";"via2",#N/A,TRUE,"general";"via3",#N/A,TRUE,"general"}</definedName>
    <definedName name="uijhj" localSheetId="1" hidden="1">{"via1",#N/A,TRUE,"general";"via2",#N/A,TRUE,"general";"via3",#N/A,TRUE,"general"}</definedName>
    <definedName name="uijhj" hidden="1">{"via1",#N/A,TRUE,"general";"via2",#N/A,TRUE,"general";"via3",#N/A,TRUE,"general"}</definedName>
    <definedName name="uio" localSheetId="1" hidden="1">{"TAB1",#N/A,TRUE,"GENERAL";"TAB2",#N/A,TRUE,"GENERAL";"TAB3",#N/A,TRUE,"GENERAL";"TAB4",#N/A,TRUE,"GENERAL";"TAB5",#N/A,TRUE,"GENERAL"}</definedName>
    <definedName name="uio" hidden="1">{"TAB1",#N/A,TRUE,"GENERAL";"TAB2",#N/A,TRUE,"GENERAL";"TAB3",#N/A,TRUE,"GENERAL";"TAB4",#N/A,TRUE,"GENERAL";"TAB5",#N/A,TRUE,"GENERAL"}</definedName>
    <definedName name="uiou" localSheetId="1" hidden="1">{"TAB1",#N/A,TRUE,"GENERAL";"TAB2",#N/A,TRUE,"GENERAL";"TAB3",#N/A,TRUE,"GENERAL";"TAB4",#N/A,TRUE,"GENERAL";"TAB5",#N/A,TRUE,"GENERAL"}</definedName>
    <definedName name="uiou" hidden="1">{"TAB1",#N/A,TRUE,"GENERAL";"TAB2",#N/A,TRUE,"GENERAL";"TAB3",#N/A,TRUE,"GENERAL";"TAB4",#N/A,TRUE,"GENERAL";"TAB5",#N/A,TRUE,"GENERAL"}</definedName>
    <definedName name="uir" localSheetId="1" hidden="1">{"via1",#N/A,TRUE,"general";"via2",#N/A,TRUE,"general";"via3",#N/A,TRUE,"general"}</definedName>
    <definedName name="uir" hidden="1">{"via1",#N/A,TRUE,"general";"via2",#N/A,TRUE,"general";"via3",#N/A,TRUE,"general"}</definedName>
    <definedName name="uituii" localSheetId="1" hidden="1">{"TAB1",#N/A,TRUE,"GENERAL";"TAB2",#N/A,TRUE,"GENERAL";"TAB3",#N/A,TRUE,"GENERAL";"TAB4",#N/A,TRUE,"GENERAL";"TAB5",#N/A,TRUE,"GENERAL"}</definedName>
    <definedName name="uituii" hidden="1">{"TAB1",#N/A,TRUE,"GENERAL";"TAB2",#N/A,TRUE,"GENERAL";"TAB3",#N/A,TRUE,"GENERAL";"TAB4",#N/A,TRUE,"GENERAL";"TAB5",#N/A,TRUE,"GENERAL"}</definedName>
    <definedName name="uityjj" localSheetId="1" hidden="1">{"via1",#N/A,TRUE,"general";"via2",#N/A,TRUE,"general";"via3",#N/A,TRUE,"general"}</definedName>
    <definedName name="uityjj" hidden="1">{"via1",#N/A,TRUE,"general";"via2",#N/A,TRUE,"general";"via3",#N/A,TRUE,"general"}</definedName>
    <definedName name="uiufgj" localSheetId="1" hidden="1">{"TAB1",#N/A,TRUE,"GENERAL";"TAB2",#N/A,TRUE,"GENERAL";"TAB3",#N/A,TRUE,"GENERAL";"TAB4",#N/A,TRUE,"GENERAL";"TAB5",#N/A,TRUE,"GENERAL"}</definedName>
    <definedName name="uiufgj" hidden="1">{"TAB1",#N/A,TRUE,"GENERAL";"TAB2",#N/A,TRUE,"GENERAL";"TAB3",#N/A,TRUE,"GENERAL";"TAB4",#N/A,TRUE,"GENERAL";"TAB5",#N/A,TRUE,"GENERAL"}</definedName>
    <definedName name="uiuiuiu" localSheetId="1">#REF!</definedName>
    <definedName name="uiuiuiu">#REF!</definedName>
    <definedName name="UIUYI" localSheetId="1" hidden="1">{"TAB1",#N/A,TRUE,"GENERAL";"TAB2",#N/A,TRUE,"GENERAL";"TAB3",#N/A,TRUE,"GENERAL";"TAB4",#N/A,TRUE,"GENERAL";"TAB5",#N/A,TRUE,"GENERAL"}</definedName>
    <definedName name="UIUYI" hidden="1">{"TAB1",#N/A,TRUE,"GENERAL";"TAB2",#N/A,TRUE,"GENERAL";"TAB3",#N/A,TRUE,"GENERAL";"TAB4",#N/A,TRUE,"GENERAL";"TAB5",#N/A,TRUE,"GENERAL"}</definedName>
    <definedName name="ULTIMA" localSheetId="1">#REF!</definedName>
    <definedName name="ULTIMA">#REF!</definedName>
    <definedName name="UNION_Z" localSheetId="1">#REF!</definedName>
    <definedName name="UNION_Z">#REF!</definedName>
    <definedName name="UOUIV" localSheetId="1" hidden="1">{"TAB1",#N/A,TRUE,"GENERAL";"TAB2",#N/A,TRUE,"GENERAL";"TAB3",#N/A,TRUE,"GENERAL";"TAB4",#N/A,TRUE,"GENERAL";"TAB5",#N/A,TRUE,"GENERAL"}</definedName>
    <definedName name="UOUIV" hidden="1">{"TAB1",#N/A,TRUE,"GENERAL";"TAB2",#N/A,TRUE,"GENERAL";"TAB3",#N/A,TRUE,"GENERAL";"TAB4",#N/A,TRUE,"GENERAL";"TAB5",#N/A,TRUE,"GENERAL"}</definedName>
    <definedName name="UPVC" localSheetId="1">#REF!</definedName>
    <definedName name="UPVC">#REF!</definedName>
    <definedName name="uryur" localSheetId="1" hidden="1">{"TAB1",#N/A,TRUE,"GENERAL";"TAB2",#N/A,TRUE,"GENERAL";"TAB3",#N/A,TRUE,"GENERAL";"TAB4",#N/A,TRUE,"GENERAL";"TAB5",#N/A,TRUE,"GENERAL"}</definedName>
    <definedName name="uryur" hidden="1">{"TAB1",#N/A,TRUE,"GENERAL";"TAB2",#N/A,TRUE,"GENERAL";"TAB3",#N/A,TRUE,"GENERAL";"TAB4",#N/A,TRUE,"GENERAL";"TAB5",#N/A,TRUE,"GENERAL"}</definedName>
    <definedName name="UTIL" localSheetId="1">#REF!</definedName>
    <definedName name="UTIL">#REF!</definedName>
    <definedName name="uu" localSheetId="1" hidden="1">{"TAB1",#N/A,TRUE,"GENERAL";"TAB2",#N/A,TRUE,"GENERAL";"TAB3",#N/A,TRUE,"GENERAL";"TAB4",#N/A,TRUE,"GENERAL";"TAB5",#N/A,TRUE,"GENERAL"}</definedName>
    <definedName name="uu" hidden="1">{"TAB1",#N/A,TRUE,"GENERAL";"TAB2",#N/A,TRUE,"GENERAL";"TAB3",#N/A,TRUE,"GENERAL";"TAB4",#N/A,TRUE,"GENERAL";"TAB5",#N/A,TRUE,"GENERAL"}</definedName>
    <definedName name="uuu" localSheetId="1" hidden="1">{"TAB1",#N/A,TRUE,"GENERAL";"TAB2",#N/A,TRUE,"GENERAL";"TAB3",#N/A,TRUE,"GENERAL";"TAB4",#N/A,TRUE,"GENERAL";"TAB5",#N/A,TRUE,"GENERAL"}</definedName>
    <definedName name="uuu" hidden="1">{"TAB1",#N/A,TRUE,"GENERAL";"TAB2",#N/A,TRUE,"GENERAL";"TAB3",#N/A,TRUE,"GENERAL";"TAB4",#N/A,TRUE,"GENERAL";"TAB5",#N/A,TRUE,"GENERAL"}</definedName>
    <definedName name="UUURURU" localSheetId="1">#REF!</definedName>
    <definedName name="UUURURU">#REF!</definedName>
    <definedName name="uuuuo" localSheetId="1" hidden="1">{"TAB1",#N/A,TRUE,"GENERAL";"TAB2",#N/A,TRUE,"GENERAL";"TAB3",#N/A,TRUE,"GENERAL";"TAB4",#N/A,TRUE,"GENERAL";"TAB5",#N/A,TRUE,"GENERAL"}</definedName>
    <definedName name="uuuuo" hidden="1">{"TAB1",#N/A,TRUE,"GENERAL";"TAB2",#N/A,TRUE,"GENERAL";"TAB3",#N/A,TRUE,"GENERAL";"TAB4",#N/A,TRUE,"GENERAL";"TAB5",#N/A,TRUE,"GENERAL"}</definedName>
    <definedName name="uuuuuj" localSheetId="1" hidden="1">{"via1",#N/A,TRUE,"general";"via2",#N/A,TRUE,"general";"via3",#N/A,TRUE,"general"}</definedName>
    <definedName name="uuuuuj" hidden="1">{"via1",#N/A,TRUE,"general";"via2",#N/A,TRUE,"general";"via3",#N/A,TRUE,"general"}</definedName>
    <definedName name="uwkap" localSheetId="1" hidden="1">{"TAB1",#N/A,TRUE,"GENERAL";"TAB2",#N/A,TRUE,"GENERAL";"TAB3",#N/A,TRUE,"GENERAL";"TAB4",#N/A,TRUE,"GENERAL";"TAB5",#N/A,TRUE,"GENERAL"}</definedName>
    <definedName name="uwkap" hidden="1">{"TAB1",#N/A,TRUE,"GENERAL";"TAB2",#N/A,TRUE,"GENERAL";"TAB3",#N/A,TRUE,"GENERAL";"TAB4",#N/A,TRUE,"GENERAL";"TAB5",#N/A,TRUE,"GENERAL"}</definedName>
    <definedName name="uyiyiy" localSheetId="1" hidden="1">{"TAB1",#N/A,TRUE,"GENERAL";"TAB2",#N/A,TRUE,"GENERAL";"TAB3",#N/A,TRUE,"GENERAL";"TAB4",#N/A,TRUE,"GENERAL";"TAB5",#N/A,TRUE,"GENERAL"}</definedName>
    <definedName name="uyiyiy" hidden="1">{"TAB1",#N/A,TRUE,"GENERAL";"TAB2",#N/A,TRUE,"GENERAL";"TAB3",#N/A,TRUE,"GENERAL";"TAB4",#N/A,TRUE,"GENERAL";"TAB5",#N/A,TRUE,"GENERAL"}</definedName>
    <definedName name="UYTRE" localSheetId="1">#REF!</definedName>
    <definedName name="UYTRE">#REF!</definedName>
    <definedName name="uytu" localSheetId="1" hidden="1">{"TAB1",#N/A,TRUE,"GENERAL";"TAB2",#N/A,TRUE,"GENERAL";"TAB3",#N/A,TRUE,"GENERAL";"TAB4",#N/A,TRUE,"GENERAL";"TAB5",#N/A,TRUE,"GENERAL"}</definedName>
    <definedName name="uytu" hidden="1">{"TAB1",#N/A,TRUE,"GENERAL";"TAB2",#N/A,TRUE,"GENERAL";"TAB3",#N/A,TRUE,"GENERAL";"TAB4",#N/A,TRUE,"GENERAL";"TAB5",#N/A,TRUE,"GENERAL"}</definedName>
    <definedName name="uyur" localSheetId="1" hidden="1">{"via1",#N/A,TRUE,"general";"via2",#N/A,TRUE,"general";"via3",#N/A,TRUE,"general"}</definedName>
    <definedName name="uyur" hidden="1">{"via1",#N/A,TRUE,"general";"via2",#N/A,TRUE,"general";"via3",#N/A,TRUE,"general"}</definedName>
    <definedName name="UYUTYURERT" localSheetId="1">#REF!</definedName>
    <definedName name="UYUTYURERT">#REF!</definedName>
    <definedName name="v" localSheetId="1" hidden="1">{"TAB1",#N/A,TRUE,"GENERAL";"TAB2",#N/A,TRUE,"GENERAL";"TAB3",#N/A,TRUE,"GENERAL";"TAB4",#N/A,TRUE,"GENERAL";"TAB5",#N/A,TRUE,"GENERAL"}</definedName>
    <definedName name="v" hidden="1">{"TAB1",#N/A,TRUE,"GENERAL";"TAB2",#N/A,TRUE,"GENERAL";"TAB3",#N/A,TRUE,"GENERAL";"TAB4",#N/A,TRUE,"GENERAL";"TAB5",#N/A,TRUE,"GENERAL"}</definedName>
    <definedName name="VALDES" localSheetId="1">#REF!</definedName>
    <definedName name="VALDES">#REF!</definedName>
    <definedName name="valor1" localSheetId="1">#REF!</definedName>
    <definedName name="valor1">#REF!</definedName>
    <definedName name="valor2" localSheetId="1">#REF!</definedName>
    <definedName name="valor2">#REF!</definedName>
    <definedName name="VALOR3" localSheetId="1">#REF!</definedName>
    <definedName name="VALOR3">#REF!</definedName>
    <definedName name="Valorepm1" localSheetId="1">#REF!,#REF!,#REF!</definedName>
    <definedName name="Valorepm1">#REF!,#REF!,#REF!</definedName>
    <definedName name="vas" localSheetId="1">#REF!</definedName>
    <definedName name="vas">#REF!</definedName>
    <definedName name="VB" localSheetId="1">#REF!</definedName>
    <definedName name="VB">#REF!</definedName>
    <definedName name="vbvbvbvb" localSheetId="1" hidden="1">{"TAB1",#N/A,TRUE,"GENERAL";"TAB2",#N/A,TRUE,"GENERAL";"TAB3",#N/A,TRUE,"GENERAL";"TAB4",#N/A,TRUE,"GENERAL";"TAB5",#N/A,TRUE,"GENERAL"}</definedName>
    <definedName name="vbvbvbvb" hidden="1">{"TAB1",#N/A,TRUE,"GENERAL";"TAB2",#N/A,TRUE,"GENERAL";"TAB3",#N/A,TRUE,"GENERAL";"TAB4",#N/A,TRUE,"GENERAL";"TAB5",#N/A,TRUE,"GENERAL"}</definedName>
    <definedName name="VCXZ" localSheetId="1">#REF!</definedName>
    <definedName name="VCXZ">#REF!</definedName>
    <definedName name="VD" localSheetId="1">#REF!</definedName>
    <definedName name="VD">#REF!</definedName>
    <definedName name="vdfvuio" localSheetId="1" hidden="1">{"via1",#N/A,TRUE,"general";"via2",#N/A,TRUE,"general";"via3",#N/A,TRUE,"general"}</definedName>
    <definedName name="vdfvuio" hidden="1">{"via1",#N/A,TRUE,"general";"via2",#N/A,TRUE,"general";"via3",#N/A,TRUE,"general"}</definedName>
    <definedName name="vdsvnj" localSheetId="1" hidden="1">{"via1",#N/A,TRUE,"general";"via2",#N/A,TRUE,"general";"via3",#N/A,TRUE,"general"}</definedName>
    <definedName name="vdsvnj" hidden="1">{"via1",#N/A,TRUE,"general";"via2",#N/A,TRUE,"general";"via3",#N/A,TRUE,"general"}</definedName>
    <definedName name="VentaAiu" localSheetId="1">#REF!</definedName>
    <definedName name="VentaAiu">#REF!</definedName>
    <definedName name="verificar" localSheetId="1">#REF!</definedName>
    <definedName name="verificar">#REF!</definedName>
    <definedName name="Version4OK" localSheetId="1" hidden="1">{"Datos de las Curvas",#N/A,TRUE,"TABLA-CALCULOS"}</definedName>
    <definedName name="Version4OK" hidden="1">{"Datos de las Curvas",#N/A,TRUE,"TABLA-CALCULOS"}</definedName>
    <definedName name="vfbgnhyt" localSheetId="1" hidden="1">{"via1",#N/A,TRUE,"general";"via2",#N/A,TRUE,"general";"via3",#N/A,TRUE,"general"}</definedName>
    <definedName name="vfbgnhyt" hidden="1">{"via1",#N/A,TRUE,"general";"via2",#N/A,TRUE,"general";"via3",#N/A,TRUE,"general"}</definedName>
    <definedName name="vfvdv" localSheetId="1" hidden="1">{"TAB1",#N/A,TRUE,"GENERAL";"TAB2",#N/A,TRUE,"GENERAL";"TAB3",#N/A,TRUE,"GENERAL";"TAB4",#N/A,TRUE,"GENERAL";"TAB5",#N/A,TRUE,"GENERAL"}</definedName>
    <definedName name="vfvdv" hidden="1">{"TAB1",#N/A,TRUE,"GENERAL";"TAB2",#N/A,TRUE,"GENERAL";"TAB3",#N/A,TRUE,"GENERAL";"TAB4",#N/A,TRUE,"GENERAL";"TAB5",#N/A,TRUE,"GENERAL"}</definedName>
    <definedName name="vfvf" localSheetId="1" hidden="1">{"TAB1",#N/A,TRUE,"GENERAL";"TAB2",#N/A,TRUE,"GENERAL";"TAB3",#N/A,TRUE,"GENERAL";"TAB4",#N/A,TRUE,"GENERAL";"TAB5",#N/A,TRUE,"GENERAL"}</definedName>
    <definedName name="vfvf" hidden="1">{"TAB1",#N/A,TRUE,"GENERAL";"TAB2",#N/A,TRUE,"GENERAL";"TAB3",#N/A,TRUE,"GENERAL";"TAB4",#N/A,TRUE,"GENERAL";"TAB5",#N/A,TRUE,"GENERAL"}</definedName>
    <definedName name="via" hidden="1">{"via1",#N/A,TRUE,"general";"via2",#N/A,TRUE,"general";"via3",#N/A,TRUE,"general"}</definedName>
    <definedName name="VIBRA" localSheetId="1">#REF!</definedName>
    <definedName name="VIBRA">#REF!</definedName>
    <definedName name="VIBRO" localSheetId="1">#REF!</definedName>
    <definedName name="VIBRO">#REF!</definedName>
    <definedName name="viscosidad" localSheetId="1">#REF!</definedName>
    <definedName name="viscosidad">#REF!</definedName>
    <definedName name="vk" localSheetId="1" hidden="1">{"via1",#N/A,TRUE,"general";"via2",#N/A,TRUE,"general";"via3",#N/A,TRUE,"general"}</definedName>
    <definedName name="vk" hidden="1">{"via1",#N/A,TRUE,"general";"via2",#N/A,TRUE,"general";"via3",#N/A,TRUE,"general"}</definedName>
    <definedName name="vnbvxb" localSheetId="1" hidden="1">{"via1",#N/A,TRUE,"general";"via2",#N/A,TRUE,"general";"via3",#N/A,TRUE,"general"}</definedName>
    <definedName name="vnbvxb" hidden="1">{"via1",#N/A,TRUE,"general";"via2",#N/A,TRUE,"general";"via3",#N/A,TRUE,"general"}</definedName>
    <definedName name="VNVBN" localSheetId="1" hidden="1">{"TAB1",#N/A,TRUE,"GENERAL";"TAB2",#N/A,TRUE,"GENERAL";"TAB3",#N/A,TRUE,"GENERAL";"TAB4",#N/A,TRUE,"GENERAL";"TAB5",#N/A,TRUE,"GENERAL"}</definedName>
    <definedName name="VNVBN" hidden="1">{"TAB1",#N/A,TRUE,"GENERAL";"TAB2",#N/A,TRUE,"GENERAL";"TAB3",#N/A,TRUE,"GENERAL";"TAB4",#N/A,TRUE,"GENERAL";"TAB5",#N/A,TRUE,"GENERAL"}</definedName>
    <definedName name="Vol_aletas1">[3]Dimensiones!$F$37</definedName>
    <definedName name="Vol_aletas2">[3]Dimensiones!$F$39</definedName>
    <definedName name="Vol_aletas3">[3]Dimensiones!$F$41</definedName>
    <definedName name="Vol_aletas4">[3]Dimensiones!$F$43</definedName>
    <definedName name="Vol_aletas5">[3]Dimensiones!$F$45</definedName>
    <definedName name="Vol_tanques">[3]Dimensiones!$D$37</definedName>
    <definedName name="VOLQUETA" localSheetId="1">#REF!</definedName>
    <definedName name="VOLQUETA">#REF!</definedName>
    <definedName name="VrCont" localSheetId="1">#REF!</definedName>
    <definedName name="VrCont">#REF!</definedName>
    <definedName name="vsdfj" localSheetId="1" hidden="1">{"via1",#N/A,TRUE,"general";"via2",#N/A,TRUE,"general";"via3",#N/A,TRUE,"general"}</definedName>
    <definedName name="vsdfj" hidden="1">{"via1",#N/A,TRUE,"general";"via2",#N/A,TRUE,"general";"via3",#N/A,TRUE,"general"}</definedName>
    <definedName name="vt" localSheetId="1" hidden="1">{"via1",#N/A,TRUE,"general";"via2",#N/A,TRUE,"general";"via3",#N/A,TRUE,"general"}</definedName>
    <definedName name="vt" hidden="1">{"via1",#N/A,TRUE,"general";"via2",#N/A,TRUE,"general";"via3",#N/A,TRUE,"general"}</definedName>
    <definedName name="Vu" localSheetId="1">#REF!</definedName>
    <definedName name="Vu">#REF!</definedName>
    <definedName name="vvcxv" localSheetId="1" hidden="1">{"TAB1",#N/A,TRUE,"GENERAL";"TAB2",#N/A,TRUE,"GENERAL";"TAB3",#N/A,TRUE,"GENERAL";"TAB4",#N/A,TRUE,"GENERAL";"TAB5",#N/A,TRUE,"GENERAL"}</definedName>
    <definedName name="vvcxv" hidden="1">{"TAB1",#N/A,TRUE,"GENERAL";"TAB2",#N/A,TRUE,"GENERAL";"TAB3",#N/A,TRUE,"GENERAL";"TAB4",#N/A,TRUE,"GENERAL";"TAB5",#N/A,TRUE,"GENERAL"}</definedName>
    <definedName name="vvvvt" localSheetId="1" hidden="1">{"via1",#N/A,TRUE,"general";"via2",#N/A,TRUE,"general";"via3",#N/A,TRUE,"general"}</definedName>
    <definedName name="vvvvt" hidden="1">{"via1",#N/A,TRUE,"general";"via2",#N/A,TRUE,"general";"via3",#N/A,TRUE,"general"}</definedName>
    <definedName name="vvvvvvf" localSheetId="1" hidden="1">{"via1",#N/A,TRUE,"general";"via2",#N/A,TRUE,"general";"via3",#N/A,TRUE,"general"}</definedName>
    <definedName name="vvvvvvf" hidden="1">{"via1",#N/A,TRUE,"general";"via2",#N/A,TRUE,"general";"via3",#N/A,TRUE,"general"}</definedName>
    <definedName name="vy" localSheetId="1" hidden="1">{"TAB1",#N/A,TRUE,"GENERAL";"TAB2",#N/A,TRUE,"GENERAL";"TAB3",#N/A,TRUE,"GENERAL";"TAB4",#N/A,TRUE,"GENERAL";"TAB5",#N/A,TRUE,"GENERAL"}</definedName>
    <definedName name="vy" hidden="1">{"TAB1",#N/A,TRUE,"GENERAL";"TAB2",#N/A,TRUE,"GENERAL";"TAB3",#N/A,TRUE,"GENERAL";"TAB4",#N/A,TRUE,"GENERAL";"TAB5",#N/A,TRUE,"GENERAL"}</definedName>
    <definedName name="w2w2w" localSheetId="1" hidden="1">{"via1",#N/A,TRUE,"general";"via2",#N/A,TRUE,"general";"via3",#N/A,TRUE,"general"}</definedName>
    <definedName name="w2w2w" hidden="1">{"via1",#N/A,TRUE,"general";"via2",#N/A,TRUE,"general";"via3",#N/A,TRUE,"general"}</definedName>
    <definedName name="WE" localSheetId="1">#REF!</definedName>
    <definedName name="WE">#REF!</definedName>
    <definedName name="WEERTEG" localSheetId="1">#REF!</definedName>
    <definedName name="WEERTEG">#REF!</definedName>
    <definedName name="werew" localSheetId="1" hidden="1">{"TAB1",#N/A,TRUE,"GENERAL";"TAB2",#N/A,TRUE,"GENERAL";"TAB3",#N/A,TRUE,"GENERAL";"TAB4",#N/A,TRUE,"GENERAL";"TAB5",#N/A,TRUE,"GENERAL"}</definedName>
    <definedName name="werew" hidden="1">{"TAB1",#N/A,TRUE,"GENERAL";"TAB2",#N/A,TRUE,"GENERAL";"TAB3",#N/A,TRUE,"GENERAL";"TAB4",#N/A,TRUE,"GENERAL";"TAB5",#N/A,TRUE,"GENERAL"}</definedName>
    <definedName name="WEREWR" localSheetId="1" hidden="1">{"via1",#N/A,TRUE,"general";"via2",#N/A,TRUE,"general";"via3",#N/A,TRUE,"general"}</definedName>
    <definedName name="WEREWR" hidden="1">{"via1",#N/A,TRUE,"general";"via2",#N/A,TRUE,"general";"via3",#N/A,TRUE,"general"}</definedName>
    <definedName name="werfdsf" localSheetId="1" hidden="1">{"TAB1",#N/A,TRUE,"GENERAL";"TAB2",#N/A,TRUE,"GENERAL";"TAB3",#N/A,TRUE,"GENERAL";"TAB4",#N/A,TRUE,"GENERAL";"TAB5",#N/A,TRUE,"GENERAL"}</definedName>
    <definedName name="werfdsf" hidden="1">{"TAB1",#N/A,TRUE,"GENERAL";"TAB2",#N/A,TRUE,"GENERAL";"TAB3",#N/A,TRUE,"GENERAL";"TAB4",#N/A,TRUE,"GENERAL";"TAB5",#N/A,TRUE,"GENERAL"}</definedName>
    <definedName name="werh" localSheetId="1" hidden="1">{"via1",#N/A,TRUE,"general";"via2",#N/A,TRUE,"general";"via3",#N/A,TRUE,"general"}</definedName>
    <definedName name="werh" hidden="1">{"via1",#N/A,TRUE,"general";"via2",#N/A,TRUE,"general";"via3",#N/A,TRUE,"general"}</definedName>
    <definedName name="wersfdfrguyo" localSheetId="1" hidden="1">{"via1",#N/A,TRUE,"general";"via2",#N/A,TRUE,"general";"via3",#N/A,TRUE,"general"}</definedName>
    <definedName name="wersfdfrguyo" hidden="1">{"via1",#N/A,TRUE,"general";"via2",#N/A,TRUE,"general";"via3",#N/A,TRUE,"general"}</definedName>
    <definedName name="werwr" localSheetId="1" hidden="1">{"via1",#N/A,TRUE,"general";"via2",#N/A,TRUE,"general";"via3",#N/A,TRUE,"general"}</definedName>
    <definedName name="werwr" hidden="1">{"via1",#N/A,TRUE,"general";"via2",#N/A,TRUE,"general";"via3",#N/A,TRUE,"general"}</definedName>
    <definedName name="WERWVN" localSheetId="1" hidden="1">{"TAB1",#N/A,TRUE,"GENERAL";"TAB2",#N/A,TRUE,"GENERAL";"TAB3",#N/A,TRUE,"GENERAL";"TAB4",#N/A,TRUE,"GENERAL";"TAB5",#N/A,TRUE,"GENERAL"}</definedName>
    <definedName name="WERWVN" hidden="1">{"TAB1",#N/A,TRUE,"GENERAL";"TAB2",#N/A,TRUE,"GENERAL";"TAB3",#N/A,TRUE,"GENERAL";"TAB4",#N/A,TRUE,"GENERAL";"TAB5",#N/A,TRUE,"GENERAL"}</definedName>
    <definedName name="wetrew" localSheetId="1" hidden="1">{"via1",#N/A,TRUE,"general";"via2",#N/A,TRUE,"general";"via3",#N/A,TRUE,"general"}</definedName>
    <definedName name="wetrew" hidden="1">{"via1",#N/A,TRUE,"general";"via2",#N/A,TRUE,"general";"via3",#N/A,TRUE,"general"}</definedName>
    <definedName name="wettt" localSheetId="1" hidden="1">{"via1",#N/A,TRUE,"general";"via2",#N/A,TRUE,"general";"via3",#N/A,TRUE,"general"}</definedName>
    <definedName name="wettt" hidden="1">{"via1",#N/A,TRUE,"general";"via2",#N/A,TRUE,"general";"via3",#N/A,TRUE,"general"}</definedName>
    <definedName name="wetwretd" localSheetId="1" hidden="1">{"via1",#N/A,TRUE,"general";"via2",#N/A,TRUE,"general";"via3",#N/A,TRUE,"general"}</definedName>
    <definedName name="wetwretd" hidden="1">{"via1",#N/A,TRUE,"general";"via2",#N/A,TRUE,"general";"via3",#N/A,TRUE,"general"}</definedName>
    <definedName name="wew" localSheetId="1" hidden="1">{"via1",#N/A,TRUE,"general";"via2",#N/A,TRUE,"general";"via3",#N/A,TRUE,"general"}</definedName>
    <definedName name="wew" hidden="1">{"via1",#N/A,TRUE,"general";"via2",#N/A,TRUE,"general";"via3",#N/A,TRUE,"general"}</definedName>
    <definedName name="wffag" localSheetId="1" hidden="1">{"via1",#N/A,TRUE,"general";"via2",#N/A,TRUE,"general";"via3",#N/A,TRUE,"general"}</definedName>
    <definedName name="wffag" hidden="1">{"via1",#N/A,TRUE,"general";"via2",#N/A,TRUE,"general";"via3",#N/A,TRUE,"general"}</definedName>
    <definedName name="WQEEWQ" localSheetId="1" hidden="1">{"TAB1",#N/A,TRUE,"GENERAL";"TAB2",#N/A,TRUE,"GENERAL";"TAB3",#N/A,TRUE,"GENERAL";"TAB4",#N/A,TRUE,"GENERAL";"TAB5",#N/A,TRUE,"GENERAL"}</definedName>
    <definedName name="WQEEWQ" hidden="1">{"TAB1",#N/A,TRUE,"GENERAL";"TAB2",#N/A,TRUE,"GENERAL";"TAB3",#N/A,TRUE,"GENERAL";"TAB4",#N/A,TRUE,"GENERAL";"TAB5",#N/A,TRUE,"GENERAL"}</definedName>
    <definedName name="wrn.actafabi." hidden="1">{"hoja1",#N/A,FALSE,"Hoja1";"hoja2cuadro1",#N/A,FALSE,"Hoja2";"hoja2cuadro2",#N/A,FALSE,"Hoja2";"hoja2cuadro3",#N/A,FALSE,"Hoja2";"hoja2cuadro4",#N/A,FALSE,"Hoja2";"hoja3",#N/A,FALSE,"Hoja3";"hoja4",#N/A,FALSE,"Hoja4";"hoja5cuadro1",#N/A,FALSE,"Hoja5";"hoja5cuadro2",#N/A,FALSE,"Hoja5";"hoja5cuadro3",#N/A,FALSE,"Hoja5";"hoja5cuadro4",#N/A,FALSE,"Hoja5";"hoja5cuadro5",#N/A,FALSE,"Hoja5";"hoja5cuadro6",#N/A,FALSE,"Hoja5";"hoja6cuadro1",#N/A,FALSE,"Hoja6";"hoja6cuadro2",#N/A,FALSE,"Hoja6";"hoja7",#N/A,FALSE,"Hoja7";"hoja 9",#N/A,FALSE,"Hoja9";"hoja8",#N/A,FALSE,"Hoja8"}</definedName>
    <definedName name="wrn.formu." hidden="1">{"VIA1",#N/A,TRUE,"formul";"VIA2",#N/A,TRUE,"formul";"VIA3",#N/A,TRUE,"formul"}</definedName>
    <definedName name="wrn.GENERAL." localSheetId="1" hidden="1">{"TAB1",#N/A,TRUE,"GENERAL";"TAB2",#N/A,TRUE,"GENERAL";"TAB3",#N/A,TRUE,"GENERAL";"TAB4",#N/A,TRUE,"GENERAL";"TAB5",#N/A,TRUE,"GENERAL"}</definedName>
    <definedName name="wrn.GENERAL." hidden="1">{"TAB1",#N/A,TRUE,"GENERAL";"TAB2",#N/A,TRUE,"GENERAL";"TAB3",#N/A,TRUE,"GENERAL";"TAB4",#N/A,TRUE,"GENERAL";"TAB5",#N/A,TRUE,"GENERAL"}</definedName>
    <definedName name="wrn.Gerencia._.anex1." hidden="1">{#N/A,#N/A,FALSE,"Cart"}</definedName>
    <definedName name="WRN.Gerencia._.anex12" hidden="1">{#N/A,#N/A,FALSE,"Anexfut"}</definedName>
    <definedName name="WRN.Gerencia._.anex2" hidden="1">{#N/A,#N/A,FALSE,"Anexfut"}</definedName>
    <definedName name="wrn.Gerencia._.anex2." hidden="1">{#N/A,#N/A,FALSE,"Anexfut"}</definedName>
    <definedName name="wrn.Gerencia._.anex3." hidden="1">{#N/A,#N/A,FALSE,"Anexfut"}</definedName>
    <definedName name="wrn.Gerencia._.anexo" hidden="1">{#N/A,#N/A,FALSE,"Cart"}</definedName>
    <definedName name="wrn.Gerencia._.Gral." hidden="1">{#N/A,#N/A,FALSE,"Orden";#N/A,#N/A,FALSE,"acta";#N/A,#N/A,FALSE,"InfoGer";#N/A,#N/A,FALSE,"Vent und";#N/A,#N/A,FALSE,"G vent";#N/A,#N/A,FALSE,"Publ";#N/A,#N/A,FALSE,"G cxc";#N/A,#N/A,FALSE,"G cxp"}</definedName>
    <definedName name="wrn.Gerencia._.pesos." hidden="1">{#N/A,#N/A,TRUE,"Vent$";#N/A,#N/A,TRUE,"Fut";#N/A,#N/A,TRUE,"Anali"}</definedName>
    <definedName name="wrn.Impresion._.Datos._.de._.las._.Curvas." localSheetId="1" hidden="1">{"Datos de las Curvas",#N/A,TRUE,"TABLA-CALCULOS"}</definedName>
    <definedName name="wrn.Impresion._.Datos._.de._.las._.Curvas." hidden="1">{"Datos de las Curvas",#N/A,TRUE,"TABLA-CALCULOS"}</definedName>
    <definedName name="wrn.via." localSheetId="1" hidden="1">{"via1",#N/A,TRUE,"general";"via2",#N/A,TRUE,"general";"via3",#N/A,TRUE,"general"}</definedName>
    <definedName name="wrn.via." hidden="1">{"via1",#N/A,TRUE,"general";"via2",#N/A,TRUE,"general";"via3",#N/A,TRUE,"general"}</definedName>
    <definedName name="wsnhed" localSheetId="1" hidden="1">{"via1",#N/A,TRUE,"general";"via2",#N/A,TRUE,"general";"via3",#N/A,TRUE,"general"}</definedName>
    <definedName name="wsnhed" hidden="1">{"via1",#N/A,TRUE,"general";"via2",#N/A,TRUE,"general";"via3",#N/A,TRUE,"general"}</definedName>
    <definedName name="wswswsqa" localSheetId="1" hidden="1">{"via1",#N/A,TRUE,"general";"via2",#N/A,TRUE,"general";"via3",#N/A,TRUE,"general"}</definedName>
    <definedName name="wswswsqa" hidden="1">{"via1",#N/A,TRUE,"general";"via2",#N/A,TRUE,"general";"via3",#N/A,TRUE,"general"}</definedName>
    <definedName name="wtt" localSheetId="1" hidden="1">{"TAB1",#N/A,TRUE,"GENERAL";"TAB2",#N/A,TRUE,"GENERAL";"TAB3",#N/A,TRUE,"GENERAL";"TAB4",#N/A,TRUE,"GENERAL";"TAB5",#N/A,TRUE,"GENERAL"}</definedName>
    <definedName name="wtt" hidden="1">{"TAB1",#N/A,TRUE,"GENERAL";"TAB2",#N/A,TRUE,"GENERAL";"TAB3",#N/A,TRUE,"GENERAL";"TAB4",#N/A,TRUE,"GENERAL";"TAB5",#N/A,TRUE,"GENERAL"}</definedName>
    <definedName name="wvu.TAB1." hidden="1">{TRUE,TRUE,-1.25,-16.25,772.5,492.75,FALSE,FALSE,TRUE,FALSE,0,1,#N/A,10,#N/A,15.5208333333333,44.3846153846154,1,FALSE,FALSE,3,TRUE,1,FALSE,75,"Swvu.TAB1.","ACwvu.TAB1.",39,FALSE,FALSE,0.669291338582677,0.551181102362205,0.511811023622047,0.708661417322835,2,"","&amp;L&amp;8Adendo No. 6&amp;R&amp;8Página 5.&amp;P",TRUE,FALSE,FALSE,FALSE,1,100,#N/A,#N/A,"=R10C1:R190C9","=R1:R9",#N/A,#N/A,FALSE,FALSE,TRUE,1,300,300,FALSE,FALSE,TRUE,TRUE,TRUE}</definedName>
    <definedName name="wvu.TAB2." hidden="1">{TRUE,TRUE,-1.25,-16.25,772.5,492.75,FALSE,FALSE,TRUE,FALSE,0,1,#N/A,203,#N/A,15.5208333333333,45.2307692307692,1,FALSE,FALSE,3,TRUE,1,FALSE,75,"Swvu.TAB2.","ACwvu.TAB2.",39,FALSE,FALSE,0.65,0.55,0.5,0.71,2,"","&amp;L&amp;8Adendo No. 6&amp;R&amp;8Página 5.&amp;P",TRUE,FALSE,FALSE,FALSE,1,100,#N/A,#N/A,"=R203C1:R331C9","=R193:R202",#N/A,#N/A,FALSE,FALSE,TRUE,1,300,300,FALSE,FALSE,TRUE,TRUE,TRUE}</definedName>
    <definedName name="wvu.TAB3." hidden="1">{TRUE,TRUE,-1.25,-16.25,772.5,492.75,FALSE,FALSE,TRUE,FALSE,0,1,#N/A,305,#N/A,15.5208333333333,41.5714285714286,1,FALSE,FALSE,3,TRUE,1,FALSE,75,"Swvu.TAB3.","ACwvu.TAB3.",39,FALSE,FALSE,0.65,0.55,0.5,0.71,2,"","&amp;L&amp;8Adendo No. 6&amp;R&amp;8Página 5.&amp;P",TRUE,FALSE,FALSE,FALSE,1,100,#N/A,#N/A,"=R346C1:R558C9","=R336:R345",#N/A,#N/A,FALSE,FALSE,TRUE,1,300,300,FALSE,FALSE,TRUE,TRUE,TRUE}</definedName>
    <definedName name="wvu.TAB4." hidden="1">{TRUE,TRUE,-1.25,-16.25,772.5,492.75,FALSE,FALSE,TRUE,FALSE,0,1,#N/A,574,#N/A,15.5208333333333,45.1538461538462,1,FALSE,FALSE,3,TRUE,1,FALSE,75,"Swvu.TAB4.","ACwvu.TAB4.",39,FALSE,FALSE,0.65,0.55,0.5,0.71,2,"","&amp;L&amp;8Adendo No. 6&amp;R&amp;8Página 5.&amp;P",TRUE,FALSE,FALSE,FALSE,1,100,#N/A,#N/A,"=R574C1:R842C9","=R564:R573",#N/A,#N/A,FALSE,FALSE,TRUE,1,300,300,FALSE,FALSE,TRUE,TRUE,TRUE}</definedName>
    <definedName name="wvu.TAB5." hidden="1">{TRUE,TRUE,-1.25,-16.25,772.5,492.75,FALSE,FALSE,TRUE,FALSE,0,1,#N/A,856,#N/A,15.5208333333333,42.2307692307692,1,FALSE,FALSE,3,TRUE,1,FALSE,75,"Swvu.TAB5.","ACwvu.TAB5.",70,FALSE,FALSE,0.65,0.55,0.5,0.71,2,"","&amp;L&amp;8Adendo No. 6&amp;R&amp;8Página 5.&amp;P",TRUE,FALSE,FALSE,FALSE,1,100,#N/A,#N/A,"=R856C1:R1054C9","=R846:R855",#N/A,#N/A,FALSE,FALSE,TRUE,1,300,300,FALSE,FALSE,TRUE,TRUE,TRUE}</definedName>
    <definedName name="wwded3" localSheetId="1" hidden="1">{"via1",#N/A,TRUE,"general";"via2",#N/A,TRUE,"general";"via3",#N/A,TRUE,"general"}</definedName>
    <definedName name="wwded3" hidden="1">{"via1",#N/A,TRUE,"general";"via2",#N/A,TRUE,"general";"via3",#N/A,TRUE,"general"}</definedName>
    <definedName name="wwww_1">NA()</definedName>
    <definedName name="wwww_11">NA()</definedName>
    <definedName name="wwww_12">NA()</definedName>
    <definedName name="wwww_6">NA()</definedName>
    <definedName name="wwww_7">NA()</definedName>
    <definedName name="wwww_8">NA()</definedName>
    <definedName name="wwww_9">NA()</definedName>
    <definedName name="wwwwe" localSheetId="1" hidden="1">{"TAB1",#N/A,TRUE,"GENERAL";"TAB2",#N/A,TRUE,"GENERAL";"TAB3",#N/A,TRUE,"GENERAL";"TAB4",#N/A,TRUE,"GENERAL";"TAB5",#N/A,TRUE,"GENERAL"}</definedName>
    <definedName name="wwwwe" hidden="1">{"TAB1",#N/A,TRUE,"GENERAL";"TAB2",#N/A,TRUE,"GENERAL";"TAB3",#N/A,TRUE,"GENERAL";"TAB4",#N/A,TRUE,"GENERAL";"TAB5",#N/A,TRUE,"GENERAL"}</definedName>
    <definedName name="wyty" localSheetId="1" hidden="1">{"via1",#N/A,TRUE,"general";"via2",#N/A,TRUE,"general";"via3",#N/A,TRUE,"general"}</definedName>
    <definedName name="wyty" hidden="1">{"via1",#N/A,TRUE,"general";"via2",#N/A,TRUE,"general";"via3",#N/A,TRUE,"general"}</definedName>
    <definedName name="XC" localSheetId="1">#REF!</definedName>
    <definedName name="XC">#REF!</definedName>
    <definedName name="xcbvbs" localSheetId="1" hidden="1">{"TAB1",#N/A,TRUE,"GENERAL";"TAB2",#N/A,TRUE,"GENERAL";"TAB3",#N/A,TRUE,"GENERAL";"TAB4",#N/A,TRUE,"GENERAL";"TAB5",#N/A,TRUE,"GENERAL"}</definedName>
    <definedName name="xcbvbs" hidden="1">{"TAB1",#N/A,TRUE,"GENERAL";"TAB2",#N/A,TRUE,"GENERAL";"TAB3",#N/A,TRUE,"GENERAL";"TAB4",#N/A,TRUE,"GENERAL";"TAB5",#N/A,TRUE,"GENERAL"}</definedName>
    <definedName name="XCVBN" localSheetId="1">#REF!</definedName>
    <definedName name="XCVBN">#REF!</definedName>
    <definedName name="xsxs" localSheetId="1" hidden="1">{"TAB1",#N/A,TRUE,"GENERAL";"TAB2",#N/A,TRUE,"GENERAL";"TAB3",#N/A,TRUE,"GENERAL";"TAB4",#N/A,TRUE,"GENERAL";"TAB5",#N/A,TRUE,"GENERAL"}</definedName>
    <definedName name="xsxs" hidden="1">{"TAB1",#N/A,TRUE,"GENERAL";"TAB2",#N/A,TRUE,"GENERAL";"TAB3",#N/A,TRUE,"GENERAL";"TAB4",#N/A,TRUE,"GENERAL";"TAB5",#N/A,TRUE,"GENERAL"}</definedName>
    <definedName name="xx" localSheetId="1">#REF!</definedName>
    <definedName name="xx">#REF!</definedName>
    <definedName name="xxfg" localSheetId="1" hidden="1">{"via1",#N/A,TRUE,"general";"via2",#N/A,TRUE,"general";"via3",#N/A,TRUE,"general"}</definedName>
    <definedName name="xxfg" hidden="1">{"via1",#N/A,TRUE,"general";"via2",#N/A,TRUE,"general";"via3",#N/A,TRUE,"general"}</definedName>
    <definedName name="XXX" localSheetId="1">#REF!</definedName>
    <definedName name="XXX">#REF!</definedName>
    <definedName name="XXX_1">NA()</definedName>
    <definedName name="XXX_11">NA()</definedName>
    <definedName name="XXX_12">NA()</definedName>
    <definedName name="XXX_6">NA()</definedName>
    <definedName name="XXX_7">NA()</definedName>
    <definedName name="XXX_8">NA()</definedName>
    <definedName name="XXX_9">NA()</definedName>
    <definedName name="XXXXX" localSheetId="1">#REF!</definedName>
    <definedName name="XXXXX">#REF!</definedName>
    <definedName name="xxxxxds" localSheetId="1" hidden="1">{"via1",#N/A,TRUE,"general";"via2",#N/A,TRUE,"general";"via3",#N/A,TRUE,"general"}</definedName>
    <definedName name="xxxxxds" hidden="1">{"via1",#N/A,TRUE,"general";"via2",#N/A,TRUE,"general";"via3",#N/A,TRUE,"general"}</definedName>
    <definedName name="XXXXXXXX" hidden="1">{"via1",#N/A,TRUE,"general";"via2",#N/A,TRUE,"general";"via3",#N/A,TRUE,"general"}</definedName>
    <definedName name="XXXXXXXXXX" localSheetId="1">#REF!</definedName>
    <definedName name="XXXXXXXXXX">#REF!</definedName>
    <definedName name="xxxxxxxxxx29" localSheetId="1" hidden="1">{"via1",#N/A,TRUE,"general";"via2",#N/A,TRUE,"general";"via3",#N/A,TRUE,"general"}</definedName>
    <definedName name="xxxxxxxxxx29" hidden="1">{"via1",#N/A,TRUE,"general";"via2",#N/A,TRUE,"general";"via3",#N/A,TRUE,"general"}</definedName>
    <definedName name="XXXXXXXXXXXX" localSheetId="1">#REF!</definedName>
    <definedName name="XXXXXXXXXXXX">#REF!</definedName>
    <definedName name="XZXZV" localSheetId="1" hidden="1">{"via1",#N/A,TRUE,"general";"via2",#N/A,TRUE,"general";"via3",#N/A,TRUE,"general"}</definedName>
    <definedName name="XZXZV" hidden="1">{"via1",#N/A,TRUE,"general";"via2",#N/A,TRUE,"general";"via3",#N/A,TRUE,"general"}</definedName>
    <definedName name="y" hidden="1">{"via1",#N/A,TRUE,"general";"via2",#N/A,TRUE,"general";"via3",#N/A,TRUE,"general"}</definedName>
    <definedName name="y6y6" localSheetId="1" hidden="1">{"via1",#N/A,TRUE,"general";"via2",#N/A,TRUE,"general";"via3",#N/A,TRUE,"general"}</definedName>
    <definedName name="y6y6" hidden="1">{"via1",#N/A,TRUE,"general";"via2",#N/A,TRUE,"general";"via3",#N/A,TRUE,"general"}</definedName>
    <definedName name="yery" localSheetId="1" hidden="1">{"via1",#N/A,TRUE,"general";"via2",#N/A,TRUE,"general";"via3",#N/A,TRUE,"general"}</definedName>
    <definedName name="yery" hidden="1">{"via1",#N/A,TRUE,"general";"via2",#N/A,TRUE,"general";"via3",#N/A,TRUE,"general"}</definedName>
    <definedName name="yhy" localSheetId="1" hidden="1">{"TAB1",#N/A,TRUE,"GENERAL";"TAB2",#N/A,TRUE,"GENERAL";"TAB3",#N/A,TRUE,"GENERAL";"TAB4",#N/A,TRUE,"GENERAL";"TAB5",#N/A,TRUE,"GENERAL"}</definedName>
    <definedName name="yhy" hidden="1">{"TAB1",#N/A,TRUE,"GENERAL";"TAB2",#N/A,TRUE,"GENERAL";"TAB3",#N/A,TRUE,"GENERAL";"TAB4",#N/A,TRUE,"GENERAL";"TAB5",#N/A,TRUE,"GENERAL"}</definedName>
    <definedName name="yjyj" localSheetId="1" hidden="1">{"TAB1",#N/A,TRUE,"GENERAL";"TAB2",#N/A,TRUE,"GENERAL";"TAB3",#N/A,TRUE,"GENERAL";"TAB4",#N/A,TRUE,"GENERAL";"TAB5",#N/A,TRUE,"GENERAL"}</definedName>
    <definedName name="yjyj" hidden="1">{"TAB1",#N/A,TRUE,"GENERAL";"TAB2",#N/A,TRUE,"GENERAL";"TAB3",#N/A,TRUE,"GENERAL";"TAB4",#N/A,TRUE,"GENERAL";"TAB5",#N/A,TRUE,"GENERAL"}</definedName>
    <definedName name="yo" localSheetId="1">#REF!</definedName>
    <definedName name="yo">#REF!</definedName>
    <definedName name="yrey" localSheetId="1" hidden="1">{"via1",#N/A,TRUE,"general";"via2",#N/A,TRUE,"general";"via3",#N/A,TRUE,"general"}</definedName>
    <definedName name="yrey" hidden="1">{"via1",#N/A,TRUE,"general";"via2",#N/A,TRUE,"general";"via3",#N/A,TRUE,"general"}</definedName>
    <definedName name="yry" localSheetId="1" hidden="1">{"via1",#N/A,TRUE,"general";"via2",#N/A,TRUE,"general";"via3",#N/A,TRUE,"general"}</definedName>
    <definedName name="yry" hidden="1">{"via1",#N/A,TRUE,"general";"via2",#N/A,TRUE,"general";"via3",#N/A,TRUE,"general"}</definedName>
    <definedName name="ytj" localSheetId="1" hidden="1">{"TAB1",#N/A,TRUE,"GENERAL";"TAB2",#N/A,TRUE,"GENERAL";"TAB3",#N/A,TRUE,"GENERAL";"TAB4",#N/A,TRUE,"GENERAL";"TAB5",#N/A,TRUE,"GENERAL"}</definedName>
    <definedName name="ytj" hidden="1">{"TAB1",#N/A,TRUE,"GENERAL";"TAB2",#N/A,TRUE,"GENERAL";"TAB3",#N/A,TRUE,"GENERAL";"TAB4",#N/A,TRUE,"GENERAL";"TAB5",#N/A,TRUE,"GENERAL"}</definedName>
    <definedName name="ytjt6" localSheetId="1" hidden="1">{"via1",#N/A,TRUE,"general";"via2",#N/A,TRUE,"general";"via3",#N/A,TRUE,"general"}</definedName>
    <definedName name="ytjt6" hidden="1">{"via1",#N/A,TRUE,"general";"via2",#N/A,TRUE,"general";"via3",#N/A,TRUE,"general"}</definedName>
    <definedName name="ytrwyr" localSheetId="1" hidden="1">{"TAB1",#N/A,TRUE,"GENERAL";"TAB2",#N/A,TRUE,"GENERAL";"TAB3",#N/A,TRUE,"GENERAL";"TAB4",#N/A,TRUE,"GENERAL";"TAB5",#N/A,TRUE,"GENERAL"}</definedName>
    <definedName name="ytrwyr" hidden="1">{"TAB1",#N/A,TRUE,"GENERAL";"TAB2",#N/A,TRUE,"GENERAL";"TAB3",#N/A,TRUE,"GENERAL";"TAB4",#N/A,TRUE,"GENERAL";"TAB5",#N/A,TRUE,"GENERAL"}</definedName>
    <definedName name="ytry" localSheetId="1" hidden="1">{"via1",#N/A,TRUE,"general";"via2",#N/A,TRUE,"general";"via3",#N/A,TRUE,"general"}</definedName>
    <definedName name="ytry" hidden="1">{"via1",#N/A,TRUE,"general";"via2",#N/A,TRUE,"general";"via3",#N/A,TRUE,"general"}</definedName>
    <definedName name="ytryrty" localSheetId="1" hidden="1">{"via1",#N/A,TRUE,"general";"via2",#N/A,TRUE,"general";"via3",#N/A,TRUE,"general"}</definedName>
    <definedName name="ytryrty" hidden="1">{"via1",#N/A,TRUE,"general";"via2",#N/A,TRUE,"general";"via3",#N/A,TRUE,"general"}</definedName>
    <definedName name="YTRYUYT" localSheetId="1" hidden="1">{"TAB1",#N/A,TRUE,"GENERAL";"TAB2",#N/A,TRUE,"GENERAL";"TAB3",#N/A,TRUE,"GENERAL";"TAB4",#N/A,TRUE,"GENERAL";"TAB5",#N/A,TRUE,"GENERAL"}</definedName>
    <definedName name="YTRYUYT" hidden="1">{"TAB1",#N/A,TRUE,"GENERAL";"TAB2",#N/A,TRUE,"GENERAL";"TAB3",#N/A,TRUE,"GENERAL";"TAB4",#N/A,TRUE,"GENERAL";"TAB5",#N/A,TRUE,"GENERAL"}</definedName>
    <definedName name="ytudfgd" localSheetId="1" hidden="1">{"TAB1",#N/A,TRUE,"GENERAL";"TAB2",#N/A,TRUE,"GENERAL";"TAB3",#N/A,TRUE,"GENERAL";"TAB4",#N/A,TRUE,"GENERAL";"TAB5",#N/A,TRUE,"GENERAL"}</definedName>
    <definedName name="ytudfgd" hidden="1">{"TAB1",#N/A,TRUE,"GENERAL";"TAB2",#N/A,TRUE,"GENERAL";"TAB3",#N/A,TRUE,"GENERAL";"TAB4",#N/A,TRUE,"GENERAL";"TAB5",#N/A,TRUE,"GENERAL"}</definedName>
    <definedName name="yturtu7" localSheetId="1" hidden="1">{"TAB1",#N/A,TRUE,"GENERAL";"TAB2",#N/A,TRUE,"GENERAL";"TAB3",#N/A,TRUE,"GENERAL";"TAB4",#N/A,TRUE,"GENERAL";"TAB5",#N/A,TRUE,"GENERAL"}</definedName>
    <definedName name="yturtu7" hidden="1">{"TAB1",#N/A,TRUE,"GENERAL";"TAB2",#N/A,TRUE,"GENERAL";"TAB3",#N/A,TRUE,"GENERAL";"TAB4",#N/A,TRUE,"GENERAL";"TAB5",#N/A,TRUE,"GENERAL"}</definedName>
    <definedName name="yturu" localSheetId="1" hidden="1">{"TAB1",#N/A,TRUE,"GENERAL";"TAB2",#N/A,TRUE,"GENERAL";"TAB3",#N/A,TRUE,"GENERAL";"TAB4",#N/A,TRUE,"GENERAL";"TAB5",#N/A,TRUE,"GENERAL"}</definedName>
    <definedName name="yturu" hidden="1">{"TAB1",#N/A,TRUE,"GENERAL";"TAB2",#N/A,TRUE,"GENERAL";"TAB3",#N/A,TRUE,"GENERAL";"TAB4",#N/A,TRUE,"GENERAL";"TAB5",#N/A,TRUE,"GENERAL"}</definedName>
    <definedName name="ytuytfgh" localSheetId="1" hidden="1">{"via1",#N/A,TRUE,"general";"via2",#N/A,TRUE,"general";"via3",#N/A,TRUE,"general"}</definedName>
    <definedName name="ytuytfgh" hidden="1">{"via1",#N/A,TRUE,"general";"via2",#N/A,TRUE,"general";"via3",#N/A,TRUE,"general"}</definedName>
    <definedName name="yty" localSheetId="1" hidden="1">{"TAB1",#N/A,TRUE,"GENERAL";"TAB2",#N/A,TRUE,"GENERAL";"TAB3",#N/A,TRUE,"GENERAL";"TAB4",#N/A,TRUE,"GENERAL";"TAB5",#N/A,TRUE,"GENERAL"}</definedName>
    <definedName name="yty" hidden="1">{"TAB1",#N/A,TRUE,"GENERAL";"TAB2",#N/A,TRUE,"GENERAL";"TAB3",#N/A,TRUE,"GENERAL";"TAB4",#N/A,TRUE,"GENERAL";"TAB5",#N/A,TRUE,"GENERAL"}</definedName>
    <definedName name="ytyyh" localSheetId="1" hidden="1">{"via1",#N/A,TRUE,"general";"via2",#N/A,TRUE,"general";"via3",#N/A,TRUE,"general"}</definedName>
    <definedName name="ytyyh" hidden="1">{"via1",#N/A,TRUE,"general";"via2",#N/A,TRUE,"general";"via3",#N/A,TRUE,"general"}</definedName>
    <definedName name="ytzacdfg" localSheetId="1" hidden="1">{"TAB1",#N/A,TRUE,"GENERAL";"TAB2",#N/A,TRUE,"GENERAL";"TAB3",#N/A,TRUE,"GENERAL";"TAB4",#N/A,TRUE,"GENERAL";"TAB5",#N/A,TRUE,"GENERAL"}</definedName>
    <definedName name="ytzacdfg" hidden="1">{"TAB1",#N/A,TRUE,"GENERAL";"TAB2",#N/A,TRUE,"GENERAL";"TAB3",#N/A,TRUE,"GENERAL";"TAB4",#N/A,TRUE,"GENERAL";"TAB5",#N/A,TRUE,"GENERAL"}</definedName>
    <definedName name="yu" localSheetId="1" hidden="1">{"TAB1",#N/A,TRUE,"GENERAL";"TAB2",#N/A,TRUE,"GENERAL";"TAB3",#N/A,TRUE,"GENERAL";"TAB4",#N/A,TRUE,"GENERAL";"TAB5",#N/A,TRUE,"GENERAL"}</definedName>
    <definedName name="yu" hidden="1">{"TAB1",#N/A,TRUE,"GENERAL";"TAB2",#N/A,TRUE,"GENERAL";"TAB3",#N/A,TRUE,"GENERAL";"TAB4",#N/A,TRUE,"GENERAL";"TAB5",#N/A,TRUE,"GENERAL"}</definedName>
    <definedName name="yudre54" localSheetId="1" hidden="1">{"TAB1",#N/A,TRUE,"GENERAL";"TAB2",#N/A,TRUE,"GENERAL";"TAB3",#N/A,TRUE,"GENERAL";"TAB4",#N/A,TRUE,"GENERAL";"TAB5",#N/A,TRUE,"GENERAL"}</definedName>
    <definedName name="yudre54" hidden="1">{"TAB1",#N/A,TRUE,"GENERAL";"TAB2",#N/A,TRUE,"GENERAL";"TAB3",#N/A,TRUE,"GENERAL";"TAB4",#N/A,TRUE,"GENERAL";"TAB5",#N/A,TRUE,"GENERAL"}</definedName>
    <definedName name="yuhgh" localSheetId="1" hidden="1">{"TAB1",#N/A,TRUE,"GENERAL";"TAB2",#N/A,TRUE,"GENERAL";"TAB3",#N/A,TRUE,"GENERAL";"TAB4",#N/A,TRUE,"GENERAL";"TAB5",#N/A,TRUE,"GENERAL"}</definedName>
    <definedName name="yuhgh" hidden="1">{"TAB1",#N/A,TRUE,"GENERAL";"TAB2",#N/A,TRUE,"GENERAL";"TAB3",#N/A,TRUE,"GENERAL";"TAB4",#N/A,TRUE,"GENERAL";"TAB5",#N/A,TRUE,"GENERAL"}</definedName>
    <definedName name="YUT" localSheetId="1">#REF!</definedName>
    <definedName name="YUT">#REF!</definedName>
    <definedName name="yutu" localSheetId="1" hidden="1">{"via1",#N/A,TRUE,"general";"via2",#N/A,TRUE,"general";"via3",#N/A,TRUE,"general"}</definedName>
    <definedName name="yutu" hidden="1">{"via1",#N/A,TRUE,"general";"via2",#N/A,TRUE,"general";"via3",#N/A,TRUE,"general"}</definedName>
    <definedName name="yuuiiy" localSheetId="1" hidden="1">{"via1",#N/A,TRUE,"general";"via2",#N/A,TRUE,"general";"via3",#N/A,TRUE,"general"}</definedName>
    <definedName name="yuuiiy" hidden="1">{"via1",#N/A,TRUE,"general";"via2",#N/A,TRUE,"general";"via3",#N/A,TRUE,"general"}</definedName>
    <definedName name="yuuuuuu" localSheetId="1" hidden="1">{"via1",#N/A,TRUE,"general";"via2",#N/A,TRUE,"general";"via3",#N/A,TRUE,"general"}</definedName>
    <definedName name="yuuuuuu" hidden="1">{"via1",#N/A,TRUE,"general";"via2",#N/A,TRUE,"general";"via3",#N/A,TRUE,"general"}</definedName>
    <definedName name="yy" localSheetId="1">#REF!</definedName>
    <definedName name="yy" hidden="1">{"via1",#N/A,TRUE,"general";"via2",#N/A,TRUE,"general";"via3",#N/A,TRUE,"general"}</definedName>
    <definedName name="YYY" localSheetId="1">#REF!</definedName>
    <definedName name="yyy" hidden="1">{"TAB1",#N/A,TRUE,"GENERAL";"TAB2",#N/A,TRUE,"GENERAL";"TAB3",#N/A,TRUE,"GENERAL";"TAB4",#N/A,TRUE,"GENERAL";"TAB5",#N/A,TRUE,"GENERAL"}</definedName>
    <definedName name="YYY_1">NA()</definedName>
    <definedName name="YYY_10">NA()</definedName>
    <definedName name="YYY_11">NA()</definedName>
    <definedName name="YYY_12">NA()</definedName>
    <definedName name="YYY_2">NA()</definedName>
    <definedName name="YYY_3">NA()</definedName>
    <definedName name="YYY_4">NA()</definedName>
    <definedName name="YYY_5">NA()</definedName>
    <definedName name="YYY_6">NA()</definedName>
    <definedName name="YYY_7">NA()</definedName>
    <definedName name="YYY_8">NA()</definedName>
    <definedName name="YYY_9">NA()</definedName>
    <definedName name="yyyuh" localSheetId="1" hidden="1">{"TAB1",#N/A,TRUE,"GENERAL";"TAB2",#N/A,TRUE,"GENERAL";"TAB3",#N/A,TRUE,"GENERAL";"TAB4",#N/A,TRUE,"GENERAL";"TAB5",#N/A,TRUE,"GENERAL"}</definedName>
    <definedName name="yyyuh" hidden="1">{"TAB1",#N/A,TRUE,"GENERAL";"TAB2",#N/A,TRUE,"GENERAL";"TAB3",#N/A,TRUE,"GENERAL";"TAB4",#N/A,TRUE,"GENERAL";"TAB5",#N/A,TRUE,"GENERAL"}</definedName>
    <definedName name="yyyyhhh" localSheetId="1" hidden="1">{"TAB1",#N/A,TRUE,"GENERAL";"TAB2",#N/A,TRUE,"GENERAL";"TAB3",#N/A,TRUE,"GENERAL";"TAB4",#N/A,TRUE,"GENERAL";"TAB5",#N/A,TRUE,"GENERAL"}</definedName>
    <definedName name="yyyyhhh" hidden="1">{"TAB1",#N/A,TRUE,"GENERAL";"TAB2",#N/A,TRUE,"GENERAL";"TAB3",#N/A,TRUE,"GENERAL";"TAB4",#N/A,TRUE,"GENERAL";"TAB5",#N/A,TRUE,"GENERAL"}</definedName>
    <definedName name="YYYYY" localSheetId="1">#REF!</definedName>
    <definedName name="YYYYY">#REF!</definedName>
    <definedName name="yyyyyf" localSheetId="1" hidden="1">{"via1",#N/A,TRUE,"general";"via2",#N/A,TRUE,"general";"via3",#N/A,TRUE,"general"}</definedName>
    <definedName name="yyyyyf" hidden="1">{"via1",#N/A,TRUE,"general";"via2",#N/A,TRUE,"general";"via3",#N/A,TRUE,"general"}</definedName>
    <definedName name="Z" localSheetId="1">#REF!</definedName>
    <definedName name="Z">#REF!</definedName>
    <definedName name="Z_026CD6D7_F7CA_4BE8_B625_9A1778CFA739_.wvu.FilterData" localSheetId="1" hidden="1">#REF!</definedName>
    <definedName name="Z_026CD6D7_F7CA_4BE8_B625_9A1778CFA739_.wvu.FilterData" hidden="1">#REF!</definedName>
    <definedName name="Z_026CD6D7_F7CA_4BE8_B625_9A1778CFA739_.wvu.PrintArea" localSheetId="1" hidden="1">#REF!</definedName>
    <definedName name="Z_026CD6D7_F7CA_4BE8_B625_9A1778CFA739_.wvu.PrintArea" hidden="1">#REF!</definedName>
    <definedName name="Z_026CD6D7_F7CA_4BE8_B625_9A1778CFA739_.wvu.PrintTitles" localSheetId="1" hidden="1">#REF!</definedName>
    <definedName name="Z_026CD6D7_F7CA_4BE8_B625_9A1778CFA739_.wvu.PrintTitles" hidden="1">#REF!</definedName>
    <definedName name="Z_05670E35_1347_49D9_AD91_AA9A31A4EF61_.wvu.FilterData" localSheetId="1" hidden="1">#REF!</definedName>
    <definedName name="Z_05670E35_1347_49D9_AD91_AA9A31A4EF61_.wvu.FilterData" hidden="1">#REF!</definedName>
    <definedName name="Z_05670E35_1347_49D9_AD91_AA9A31A4EF61_.wvu.PrintArea" localSheetId="1" hidden="1">#REF!</definedName>
    <definedName name="Z_05670E35_1347_49D9_AD91_AA9A31A4EF61_.wvu.PrintArea" hidden="1">#REF!</definedName>
    <definedName name="Z_05670E35_1347_49D9_AD91_AA9A31A4EF61_.wvu.PrintTitles" localSheetId="1" hidden="1">#REF!</definedName>
    <definedName name="Z_05670E35_1347_49D9_AD91_AA9A31A4EF61_.wvu.PrintTitles" hidden="1">#REF!</definedName>
    <definedName name="Z_0890F28A_A8C8_451C_A3E6_C3AFDD239B64_.wvu.FilterData" localSheetId="1" hidden="1">#REF!</definedName>
    <definedName name="Z_0890F28A_A8C8_451C_A3E6_C3AFDD239B64_.wvu.FilterData" hidden="1">#REF!</definedName>
    <definedName name="Z_0890F28A_A8C8_451C_A3E6_C3AFDD239B64_.wvu.PrintArea" localSheetId="1" hidden="1">#REF!</definedName>
    <definedName name="Z_0890F28A_A8C8_451C_A3E6_C3AFDD239B64_.wvu.PrintArea" hidden="1">#REF!</definedName>
    <definedName name="Z_0890F28A_A8C8_451C_A3E6_C3AFDD239B64_.wvu.PrintTitles" localSheetId="1" hidden="1">#REF!</definedName>
    <definedName name="Z_0890F28A_A8C8_451C_A3E6_C3AFDD239B64_.wvu.PrintTitles" hidden="1">#REF!</definedName>
    <definedName name="Z_0A4C2D72_EA87_11DA_B6F6_00609720E0A1_.wvu.FilterData" localSheetId="1" hidden="1">#REF!</definedName>
    <definedName name="Z_0A4C2D72_EA87_11DA_B6F6_00609720E0A1_.wvu.FilterData" hidden="1">#REF!</definedName>
    <definedName name="Z_0A4C2D72_EA87_11DA_B6F6_00609720E0A1_.wvu.PrintArea" localSheetId="1" hidden="1">#REF!</definedName>
    <definedName name="Z_0A4C2D72_EA87_11DA_B6F6_00609720E0A1_.wvu.PrintArea" hidden="1">#REF!</definedName>
    <definedName name="Z_0A4C2D72_EA87_11DA_B6F6_00609720E0A1_.wvu.PrintTitles" localSheetId="1" hidden="1">#REF!</definedName>
    <definedName name="Z_0A4C2D72_EA87_11DA_B6F6_00609720E0A1_.wvu.PrintTitles" hidden="1">#REF!</definedName>
    <definedName name="Z_0A4C2D73_EA87_11DA_B6F6_00609720E0A1_.wvu.FilterData" localSheetId="1" hidden="1">#REF!</definedName>
    <definedName name="Z_0A4C2D73_EA87_11DA_B6F6_00609720E0A1_.wvu.FilterData" hidden="1">#REF!</definedName>
    <definedName name="Z_0A4C2D73_EA87_11DA_B6F6_00609720E0A1_.wvu.PrintArea" localSheetId="1" hidden="1">#REF!</definedName>
    <definedName name="Z_0A4C2D73_EA87_11DA_B6F6_00609720E0A1_.wvu.PrintArea" hidden="1">#REF!</definedName>
    <definedName name="Z_0A4C2D73_EA87_11DA_B6F6_00609720E0A1_.wvu.PrintTitles" localSheetId="1" hidden="1">#REF!</definedName>
    <definedName name="Z_0A4C2D73_EA87_11DA_B6F6_00609720E0A1_.wvu.PrintTitles" hidden="1">#REF!</definedName>
    <definedName name="Z_0A4C2D74_EA87_11DA_B6F6_00609720E0A1_.wvu.FilterData" localSheetId="1" hidden="1">#REF!</definedName>
    <definedName name="Z_0A4C2D74_EA87_11DA_B6F6_00609720E0A1_.wvu.FilterData" hidden="1">#REF!</definedName>
    <definedName name="Z_0A4C2D74_EA87_11DA_B6F6_00609720E0A1_.wvu.PrintArea" localSheetId="1" hidden="1">#REF!</definedName>
    <definedName name="Z_0A4C2D74_EA87_11DA_B6F6_00609720E0A1_.wvu.PrintArea" hidden="1">#REF!</definedName>
    <definedName name="Z_0A4C2D74_EA87_11DA_B6F6_00609720E0A1_.wvu.PrintTitles" localSheetId="1" hidden="1">#REF!</definedName>
    <definedName name="Z_0A4C2D74_EA87_11DA_B6F6_00609720E0A1_.wvu.PrintTitles" hidden="1">#REF!</definedName>
    <definedName name="Z_0A4C2D75_EA87_11DA_B6F6_00609720E0A1_.wvu.FilterData" localSheetId="1" hidden="1">#REF!</definedName>
    <definedName name="Z_0A4C2D75_EA87_11DA_B6F6_00609720E0A1_.wvu.FilterData" hidden="1">#REF!</definedName>
    <definedName name="Z_0A4C2D75_EA87_11DA_B6F6_00609720E0A1_.wvu.PrintArea" localSheetId="1" hidden="1">#REF!</definedName>
    <definedName name="Z_0A4C2D75_EA87_11DA_B6F6_00609720E0A1_.wvu.PrintArea" hidden="1">#REF!</definedName>
    <definedName name="Z_0A4C2D75_EA87_11DA_B6F6_00609720E0A1_.wvu.PrintTitles" localSheetId="1" hidden="1">#REF!</definedName>
    <definedName name="Z_0A4C2D75_EA87_11DA_B6F6_00609720E0A1_.wvu.PrintTitles" hidden="1">#REF!</definedName>
    <definedName name="Z_0A4C2D76_EA87_11DA_B6F6_00609720E0A1_.wvu.FilterData" localSheetId="1" hidden="1">#REF!</definedName>
    <definedName name="Z_0A4C2D76_EA87_11DA_B6F6_00609720E0A1_.wvu.FilterData" hidden="1">#REF!</definedName>
    <definedName name="Z_0A4C2D76_EA87_11DA_B6F6_00609720E0A1_.wvu.PrintArea" localSheetId="1" hidden="1">#REF!</definedName>
    <definedName name="Z_0A4C2D76_EA87_11DA_B6F6_00609720E0A1_.wvu.PrintArea" hidden="1">#REF!</definedName>
    <definedName name="Z_0A4C2D76_EA87_11DA_B6F6_00609720E0A1_.wvu.PrintTitles" localSheetId="1" hidden="1">#REF!</definedName>
    <definedName name="Z_0A4C2D76_EA87_11DA_B6F6_00609720E0A1_.wvu.PrintTitles" hidden="1">#REF!</definedName>
    <definedName name="Z_0E0DE1F8_394A_4093_8E74_B2A631A3A88C_.wvu.FilterData" localSheetId="1" hidden="1">#REF!</definedName>
    <definedName name="Z_0E0DE1F8_394A_4093_8E74_B2A631A3A88C_.wvu.FilterData" hidden="1">#REF!</definedName>
    <definedName name="Z_0E0DE1F8_394A_4093_8E74_B2A631A3A88C_.wvu.PrintArea" localSheetId="1" hidden="1">#REF!</definedName>
    <definedName name="Z_0E0DE1F8_394A_4093_8E74_B2A631A3A88C_.wvu.PrintArea" hidden="1">#REF!</definedName>
    <definedName name="Z_0E0DE1F8_394A_4093_8E74_B2A631A3A88C_.wvu.PrintTitles" localSheetId="1" hidden="1">#REF!</definedName>
    <definedName name="Z_0E0DE1F8_394A_4093_8E74_B2A631A3A88C_.wvu.PrintTitles" hidden="1">#REF!</definedName>
    <definedName name="Z_18C710ED_70CF_48D0_92F5_038A88335068_.wvu.FilterData" localSheetId="1" hidden="1">#REF!</definedName>
    <definedName name="Z_18C710ED_70CF_48D0_92F5_038A88335068_.wvu.FilterData" hidden="1">#REF!</definedName>
    <definedName name="Z_18C710ED_70CF_48D0_92F5_038A88335068_.wvu.PrintArea" localSheetId="1" hidden="1">#REF!</definedName>
    <definedName name="Z_18C710ED_70CF_48D0_92F5_038A88335068_.wvu.PrintArea" hidden="1">#REF!</definedName>
    <definedName name="Z_18C710ED_70CF_48D0_92F5_038A88335068_.wvu.PrintTitles" localSheetId="1" hidden="1">#REF!</definedName>
    <definedName name="Z_18C710ED_70CF_48D0_92F5_038A88335068_.wvu.PrintTitles" hidden="1">#REF!</definedName>
    <definedName name="Z_378D82E8_FE69_4712_AE73_9D578C4190DE_.wvu.FilterData" localSheetId="1" hidden="1">#REF!</definedName>
    <definedName name="Z_378D82E8_FE69_4712_AE73_9D578C4190DE_.wvu.FilterData" hidden="1">#REF!</definedName>
    <definedName name="Z_378D82E8_FE69_4712_AE73_9D578C4190DE_.wvu.PrintArea" localSheetId="1" hidden="1">#REF!</definedName>
    <definedName name="Z_378D82E8_FE69_4712_AE73_9D578C4190DE_.wvu.PrintArea" hidden="1">#REF!</definedName>
    <definedName name="Z_378D82E8_FE69_4712_AE73_9D578C4190DE_.wvu.PrintTitles" localSheetId="1" hidden="1">#REF!</definedName>
    <definedName name="Z_378D82E8_FE69_4712_AE73_9D578C4190DE_.wvu.PrintTitles" hidden="1">#REF!</definedName>
    <definedName name="Z_381FCF61_DF95_4756_B103_A1118DFFDE02_.wvu.FilterData" localSheetId="1" hidden="1">#REF!</definedName>
    <definedName name="Z_381FCF61_DF95_4756_B103_A1118DFFDE02_.wvu.FilterData" hidden="1">#REF!</definedName>
    <definedName name="Z_381FCF61_DF95_4756_B103_A1118DFFDE02_.wvu.PrintArea" localSheetId="1" hidden="1">#REF!</definedName>
    <definedName name="Z_381FCF61_DF95_4756_B103_A1118DFFDE02_.wvu.PrintArea" hidden="1">#REF!</definedName>
    <definedName name="Z_381FCF61_DF95_4756_B103_A1118DFFDE02_.wvu.PrintTitles" localSheetId="1" hidden="1">#REF!</definedName>
    <definedName name="Z_381FCF61_DF95_4756_B103_A1118DFFDE02_.wvu.PrintTitles" hidden="1">#REF!</definedName>
    <definedName name="Z_3B3C0CA1_2A9C_45FD_9823_50B200F6C0D1_.wvu.FilterData" localSheetId="1" hidden="1">#REF!</definedName>
    <definedName name="Z_3B3C0CA1_2A9C_45FD_9823_50B200F6C0D1_.wvu.FilterData" hidden="1">#REF!</definedName>
    <definedName name="Z_3B3C0CA1_2A9C_45FD_9823_50B200F6C0D1_.wvu.PrintArea" localSheetId="1" hidden="1">#REF!</definedName>
    <definedName name="Z_3B3C0CA1_2A9C_45FD_9823_50B200F6C0D1_.wvu.PrintArea" hidden="1">#REF!</definedName>
    <definedName name="Z_3B3C0CA1_2A9C_45FD_9823_50B200F6C0D1_.wvu.PrintTitles" localSheetId="1" hidden="1">#REF!</definedName>
    <definedName name="Z_3B3C0CA1_2A9C_45FD_9823_50B200F6C0D1_.wvu.PrintTitles" hidden="1">#REF!</definedName>
    <definedName name="Z_3E9430E5_6A83_435B_9E47_1B8F7E18D67C_.wvu.FilterData" localSheetId="1" hidden="1">#REF!</definedName>
    <definedName name="Z_3E9430E5_6A83_435B_9E47_1B8F7E18D67C_.wvu.FilterData" hidden="1">#REF!</definedName>
    <definedName name="Z_3E9430E5_6A83_435B_9E47_1B8F7E18D67C_.wvu.PrintArea" localSheetId="1" hidden="1">#REF!</definedName>
    <definedName name="Z_3E9430E5_6A83_435B_9E47_1B8F7E18D67C_.wvu.PrintArea" hidden="1">#REF!</definedName>
    <definedName name="Z_3E9430E5_6A83_435B_9E47_1B8F7E18D67C_.wvu.PrintTitles" localSheetId="1" hidden="1">#REF!</definedName>
    <definedName name="Z_3E9430E5_6A83_435B_9E47_1B8F7E18D67C_.wvu.PrintTitles" hidden="1">#REF!</definedName>
    <definedName name="Z_4A14CB5C_2287_4F6E_9A65_22F0A4D81D81_.wvu.FilterData" localSheetId="1" hidden="1">#REF!</definedName>
    <definedName name="Z_4A14CB5C_2287_4F6E_9A65_22F0A4D81D81_.wvu.FilterData" hidden="1">#REF!</definedName>
    <definedName name="Z_4A14CB5C_2287_4F6E_9A65_22F0A4D81D81_.wvu.PrintArea" localSheetId="1" hidden="1">#REF!</definedName>
    <definedName name="Z_4A14CB5C_2287_4F6E_9A65_22F0A4D81D81_.wvu.PrintArea" hidden="1">#REF!</definedName>
    <definedName name="Z_4A14CB5C_2287_4F6E_9A65_22F0A4D81D81_.wvu.PrintTitles" localSheetId="1" hidden="1">#REF!</definedName>
    <definedName name="Z_4A14CB5C_2287_4F6E_9A65_22F0A4D81D81_.wvu.PrintTitles" hidden="1">#REF!</definedName>
    <definedName name="Z_4BBC24C4_A093_4EC9_8AFF_49C6F602CC39_.wvu.FilterData" localSheetId="1" hidden="1">#REF!</definedName>
    <definedName name="Z_4BBC24C4_A093_4EC9_8AFF_49C6F602CC39_.wvu.FilterData" hidden="1">#REF!</definedName>
    <definedName name="Z_4BBC24C4_A093_4EC9_8AFF_49C6F602CC39_.wvu.PrintArea" localSheetId="1" hidden="1">#REF!</definedName>
    <definedName name="Z_4BBC24C4_A093_4EC9_8AFF_49C6F602CC39_.wvu.PrintArea" hidden="1">#REF!</definedName>
    <definedName name="Z_4BBC24C4_A093_4EC9_8AFF_49C6F602CC39_.wvu.PrintTitles" localSheetId="1" hidden="1">#REF!</definedName>
    <definedName name="Z_4BBC24C4_A093_4EC9_8AFF_49C6F602CC39_.wvu.PrintTitles" hidden="1">#REF!</definedName>
    <definedName name="Z_504A8F9D_2C46_439E_975A_DF1C1FA56E7B_.wvu.FilterData" localSheetId="1" hidden="1">#REF!</definedName>
    <definedName name="Z_504A8F9D_2C46_439E_975A_DF1C1FA56E7B_.wvu.FilterData" hidden="1">#REF!</definedName>
    <definedName name="Z_504A8F9D_2C46_439E_975A_DF1C1FA56E7B_.wvu.PrintArea" localSheetId="1" hidden="1">#REF!</definedName>
    <definedName name="Z_504A8F9D_2C46_439E_975A_DF1C1FA56E7B_.wvu.PrintArea" hidden="1">#REF!</definedName>
    <definedName name="Z_504A8F9D_2C46_439E_975A_DF1C1FA56E7B_.wvu.PrintTitles" localSheetId="1" hidden="1">#REF!</definedName>
    <definedName name="Z_504A8F9D_2C46_439E_975A_DF1C1FA56E7B_.wvu.PrintTitles" hidden="1">#REF!</definedName>
    <definedName name="Z_653348E7_CDAD_4F62_A236_641A4BB6425A_.wvu.FilterData" localSheetId="1" hidden="1">#REF!</definedName>
    <definedName name="Z_653348E7_CDAD_4F62_A236_641A4BB6425A_.wvu.FilterData" hidden="1">#REF!</definedName>
    <definedName name="Z_653348E7_CDAD_4F62_A236_641A4BB6425A_.wvu.PrintArea" localSheetId="1" hidden="1">#REF!</definedName>
    <definedName name="Z_653348E7_CDAD_4F62_A236_641A4BB6425A_.wvu.PrintArea" hidden="1">#REF!</definedName>
    <definedName name="Z_653348E7_CDAD_4F62_A236_641A4BB6425A_.wvu.PrintTitles" localSheetId="1" hidden="1">#REF!</definedName>
    <definedName name="Z_653348E7_CDAD_4F62_A236_641A4BB6425A_.wvu.PrintTitles" hidden="1">#REF!</definedName>
    <definedName name="Z_68C48519_C8C2_4287_96F6_0F561F815CE8_.wvu.FilterData" localSheetId="1" hidden="1">#REF!</definedName>
    <definedName name="Z_68C48519_C8C2_4287_96F6_0F561F815CE8_.wvu.FilterData" hidden="1">#REF!</definedName>
    <definedName name="Z_68C48519_C8C2_4287_96F6_0F561F815CE8_.wvu.PrintArea" localSheetId="1" hidden="1">#REF!</definedName>
    <definedName name="Z_68C48519_C8C2_4287_96F6_0F561F815CE8_.wvu.PrintArea" hidden="1">#REF!</definedName>
    <definedName name="Z_68C48519_C8C2_4287_96F6_0F561F815CE8_.wvu.PrintTitles" localSheetId="1" hidden="1">#REF!</definedName>
    <definedName name="Z_68C48519_C8C2_4287_96F6_0F561F815CE8_.wvu.PrintTitles" hidden="1">#REF!</definedName>
    <definedName name="Z_6BA141F2_E104_11DA_B6F6_00609720E0A1_.wvu.FilterData" localSheetId="1" hidden="1">#REF!</definedName>
    <definedName name="Z_6BA141F2_E104_11DA_B6F6_00609720E0A1_.wvu.FilterData" hidden="1">#REF!</definedName>
    <definedName name="Z_6BA141F2_E104_11DA_B6F6_00609720E0A1_.wvu.PrintArea" localSheetId="1" hidden="1">#REF!</definedName>
    <definedName name="Z_6BA141F2_E104_11DA_B6F6_00609720E0A1_.wvu.PrintArea" hidden="1">#REF!</definedName>
    <definedName name="Z_6BA141F2_E104_11DA_B6F6_00609720E0A1_.wvu.PrintTitles" localSheetId="1" hidden="1">#REF!</definedName>
    <definedName name="Z_6BA141F2_E104_11DA_B6F6_00609720E0A1_.wvu.PrintTitles" hidden="1">#REF!</definedName>
    <definedName name="Z_6BA141F3_E104_11DA_B6F6_00609720E0A1_.wvu.FilterData" localSheetId="1" hidden="1">#REF!</definedName>
    <definedName name="Z_6BA141F3_E104_11DA_B6F6_00609720E0A1_.wvu.FilterData" hidden="1">#REF!</definedName>
    <definedName name="Z_6BA141F3_E104_11DA_B6F6_00609720E0A1_.wvu.PrintArea" localSheetId="1" hidden="1">#REF!</definedName>
    <definedName name="Z_6BA141F3_E104_11DA_B6F6_00609720E0A1_.wvu.PrintArea" hidden="1">#REF!</definedName>
    <definedName name="Z_6BA141F3_E104_11DA_B6F6_00609720E0A1_.wvu.PrintTitles" localSheetId="1" hidden="1">#REF!</definedName>
    <definedName name="Z_6BA141F3_E104_11DA_B6F6_00609720E0A1_.wvu.PrintTitles" hidden="1">#REF!</definedName>
    <definedName name="Z_6BA141F4_E104_11DA_B6F6_00609720E0A1_.wvu.FilterData" localSheetId="1" hidden="1">#REF!</definedName>
    <definedName name="Z_6BA141F4_E104_11DA_B6F6_00609720E0A1_.wvu.FilterData" hidden="1">#REF!</definedName>
    <definedName name="Z_6BA141F4_E104_11DA_B6F6_00609720E0A1_.wvu.PrintArea" localSheetId="1" hidden="1">#REF!</definedName>
    <definedName name="Z_6BA141F4_E104_11DA_B6F6_00609720E0A1_.wvu.PrintArea" hidden="1">#REF!</definedName>
    <definedName name="Z_6BA141F4_E104_11DA_B6F6_00609720E0A1_.wvu.PrintTitles" localSheetId="1" hidden="1">#REF!</definedName>
    <definedName name="Z_6BA141F4_E104_11DA_B6F6_00609720E0A1_.wvu.PrintTitles" hidden="1">#REF!</definedName>
    <definedName name="Z_6BA141F5_E104_11DA_B6F6_00609720E0A1_.wvu.FilterData" localSheetId="1" hidden="1">#REF!</definedName>
    <definedName name="Z_6BA141F5_E104_11DA_B6F6_00609720E0A1_.wvu.FilterData" hidden="1">#REF!</definedName>
    <definedName name="Z_6BA141F5_E104_11DA_B6F6_00609720E0A1_.wvu.PrintArea" localSheetId="1" hidden="1">#REF!</definedName>
    <definedName name="Z_6BA141F5_E104_11DA_B6F6_00609720E0A1_.wvu.PrintArea" hidden="1">#REF!</definedName>
    <definedName name="Z_6BA141F5_E104_11DA_B6F6_00609720E0A1_.wvu.PrintTitles" localSheetId="1" hidden="1">#REF!</definedName>
    <definedName name="Z_6BA141F5_E104_11DA_B6F6_00609720E0A1_.wvu.PrintTitles" hidden="1">#REF!</definedName>
    <definedName name="Z_6BA141F6_E104_11DA_B6F6_00609720E0A1_.wvu.FilterData" localSheetId="1" hidden="1">#REF!</definedName>
    <definedName name="Z_6BA141F6_E104_11DA_B6F6_00609720E0A1_.wvu.FilterData" hidden="1">#REF!</definedName>
    <definedName name="Z_6BA141F6_E104_11DA_B6F6_00609720E0A1_.wvu.PrintArea" localSheetId="1" hidden="1">#REF!</definedName>
    <definedName name="Z_6BA141F6_E104_11DA_B6F6_00609720E0A1_.wvu.PrintArea" hidden="1">#REF!</definedName>
    <definedName name="Z_6BA141F6_E104_11DA_B6F6_00609720E0A1_.wvu.PrintTitles" localSheetId="1" hidden="1">#REF!</definedName>
    <definedName name="Z_6BA141F6_E104_11DA_B6F6_00609720E0A1_.wvu.PrintTitles" hidden="1">#REF!</definedName>
    <definedName name="Z_726673D2_C579_4EF3_83C7_45DC3792EA6A_.wvu.FilterData" localSheetId="1" hidden="1">#REF!</definedName>
    <definedName name="Z_726673D2_C579_4EF3_83C7_45DC3792EA6A_.wvu.FilterData" hidden="1">#REF!</definedName>
    <definedName name="Z_726673D2_C579_4EF3_83C7_45DC3792EA6A_.wvu.PrintArea" localSheetId="1" hidden="1">#REF!</definedName>
    <definedName name="Z_726673D2_C579_4EF3_83C7_45DC3792EA6A_.wvu.PrintArea" hidden="1">#REF!</definedName>
    <definedName name="Z_726673D2_C579_4EF3_83C7_45DC3792EA6A_.wvu.PrintTitles" localSheetId="1" hidden="1">#REF!</definedName>
    <definedName name="Z_726673D2_C579_4EF3_83C7_45DC3792EA6A_.wvu.PrintTitles" hidden="1">#REF!</definedName>
    <definedName name="Z_729969D8_DFDA_47B9_ADA2_E05CF62B3DEF_.wvu.FilterData" localSheetId="1" hidden="1">#REF!</definedName>
    <definedName name="Z_729969D8_DFDA_47B9_ADA2_E05CF62B3DEF_.wvu.FilterData" hidden="1">#REF!</definedName>
    <definedName name="Z_729969D8_DFDA_47B9_ADA2_E05CF62B3DEF_.wvu.PrintArea" localSheetId="1" hidden="1">#REF!</definedName>
    <definedName name="Z_729969D8_DFDA_47B9_ADA2_E05CF62B3DEF_.wvu.PrintArea" hidden="1">#REF!</definedName>
    <definedName name="Z_729969D8_DFDA_47B9_ADA2_E05CF62B3DEF_.wvu.PrintTitles" localSheetId="1" hidden="1">#REF!</definedName>
    <definedName name="Z_729969D8_DFDA_47B9_ADA2_E05CF62B3DEF_.wvu.PrintTitles" hidden="1">#REF!</definedName>
    <definedName name="Z_75EDDC88_CA8C_4671_911D_25D74F37EC47_.wvu.FilterData" localSheetId="1" hidden="1">#REF!</definedName>
    <definedName name="Z_75EDDC88_CA8C_4671_911D_25D74F37EC47_.wvu.FilterData" hidden="1">#REF!</definedName>
    <definedName name="Z_75EDDC88_CA8C_4671_911D_25D74F37EC47_.wvu.PrintArea" localSheetId="1" hidden="1">#REF!</definedName>
    <definedName name="Z_75EDDC88_CA8C_4671_911D_25D74F37EC47_.wvu.PrintArea" hidden="1">#REF!</definedName>
    <definedName name="Z_75EDDC88_CA8C_4671_911D_25D74F37EC47_.wvu.PrintTitles" localSheetId="1" hidden="1">#REF!</definedName>
    <definedName name="Z_75EDDC88_CA8C_4671_911D_25D74F37EC47_.wvu.PrintTitles" hidden="1">#REF!</definedName>
    <definedName name="Z_80573755_2D8B_4158_BD3A_CC331B950748_.wvu.FilterData" localSheetId="1" hidden="1">#REF!</definedName>
    <definedName name="Z_80573755_2D8B_4158_BD3A_CC331B950748_.wvu.FilterData" hidden="1">#REF!</definedName>
    <definedName name="Z_80573755_2D8B_4158_BD3A_CC331B950748_.wvu.PrintArea" localSheetId="1" hidden="1">#REF!</definedName>
    <definedName name="Z_80573755_2D8B_4158_BD3A_CC331B950748_.wvu.PrintArea" hidden="1">#REF!</definedName>
    <definedName name="Z_80573755_2D8B_4158_BD3A_CC331B950748_.wvu.PrintTitles" localSheetId="1" hidden="1">#REF!</definedName>
    <definedName name="Z_80573755_2D8B_4158_BD3A_CC331B950748_.wvu.PrintTitles" hidden="1">#REF!</definedName>
    <definedName name="Z_9C7B0D6D_4DDE_4C72_B23F_2E183F63ECB1_.wvu.FilterData" localSheetId="1" hidden="1">#REF!</definedName>
    <definedName name="Z_9C7B0D6D_4DDE_4C72_B23F_2E183F63ECB1_.wvu.FilterData" hidden="1">#REF!</definedName>
    <definedName name="Z_9C7B0D6D_4DDE_4C72_B23F_2E183F63ECB1_.wvu.PrintArea" localSheetId="1" hidden="1">#REF!</definedName>
    <definedName name="Z_9C7B0D6D_4DDE_4C72_B23F_2E183F63ECB1_.wvu.PrintArea" hidden="1">#REF!</definedName>
    <definedName name="Z_9C7B0D6D_4DDE_4C72_B23F_2E183F63ECB1_.wvu.PrintTitles" localSheetId="1" hidden="1">#REF!</definedName>
    <definedName name="Z_9C7B0D6D_4DDE_4C72_B23F_2E183F63ECB1_.wvu.PrintTitles" hidden="1">#REF!</definedName>
    <definedName name="Z_9C8B6436_249F_426A_96DC_EEE5E7CB7D1B_.wvu.FilterData" localSheetId="1" hidden="1">#REF!</definedName>
    <definedName name="Z_9C8B6436_249F_426A_96DC_EEE5E7CB7D1B_.wvu.FilterData" hidden="1">#REF!</definedName>
    <definedName name="Z_9C8B6436_249F_426A_96DC_EEE5E7CB7D1B_.wvu.PrintArea" localSheetId="1" hidden="1">#REF!</definedName>
    <definedName name="Z_9C8B6436_249F_426A_96DC_EEE5E7CB7D1B_.wvu.PrintArea" hidden="1">#REF!</definedName>
    <definedName name="Z_9C8B6436_249F_426A_96DC_EEE5E7CB7D1B_.wvu.PrintTitles" localSheetId="1" hidden="1">#REF!</definedName>
    <definedName name="Z_9C8B6436_249F_426A_96DC_EEE5E7CB7D1B_.wvu.PrintTitles" hidden="1">#REF!</definedName>
    <definedName name="Z_9FCFD0D5_270B_4F36_B422_02EF7A3700B8_.wvu.FilterData" localSheetId="1" hidden="1">#REF!</definedName>
    <definedName name="Z_9FCFD0D5_270B_4F36_B422_02EF7A3700B8_.wvu.FilterData" hidden="1">#REF!</definedName>
    <definedName name="Z_9FCFD0D5_270B_4F36_B422_02EF7A3700B8_.wvu.PrintArea" localSheetId="1" hidden="1">#REF!</definedName>
    <definedName name="Z_9FCFD0D5_270B_4F36_B422_02EF7A3700B8_.wvu.PrintArea" hidden="1">#REF!</definedName>
    <definedName name="Z_9FCFD0D5_270B_4F36_B422_02EF7A3700B8_.wvu.PrintTitles" localSheetId="1" hidden="1">#REF!</definedName>
    <definedName name="Z_9FCFD0D5_270B_4F36_B422_02EF7A3700B8_.wvu.PrintTitles" hidden="1">#REF!</definedName>
    <definedName name="Z_9FE8FF3F_4486_44D6_9AFB_43CC5B824BF9_.wvu.FilterData" localSheetId="1" hidden="1">#REF!</definedName>
    <definedName name="Z_9FE8FF3F_4486_44D6_9AFB_43CC5B824BF9_.wvu.FilterData" hidden="1">#REF!</definedName>
    <definedName name="Z_9FE8FF3F_4486_44D6_9AFB_43CC5B824BF9_.wvu.PrintArea" localSheetId="1" hidden="1">#REF!</definedName>
    <definedName name="Z_9FE8FF3F_4486_44D6_9AFB_43CC5B824BF9_.wvu.PrintArea" hidden="1">#REF!</definedName>
    <definedName name="Z_9FE8FF3F_4486_44D6_9AFB_43CC5B824BF9_.wvu.PrintTitles" localSheetId="1" hidden="1">#REF!</definedName>
    <definedName name="Z_9FE8FF3F_4486_44D6_9AFB_43CC5B824BF9_.wvu.PrintTitles" hidden="1">#REF!</definedName>
    <definedName name="Z_A3DE26BA_CF48_4654_9BE9_FAEB3C301C95_.wvu.FilterData" localSheetId="1" hidden="1">#REF!</definedName>
    <definedName name="Z_A3DE26BA_CF48_4654_9BE9_FAEB3C301C95_.wvu.FilterData" hidden="1">#REF!</definedName>
    <definedName name="Z_A3DE26BA_CF48_4654_9BE9_FAEB3C301C95_.wvu.PrintArea" localSheetId="1" hidden="1">#REF!</definedName>
    <definedName name="Z_A3DE26BA_CF48_4654_9BE9_FAEB3C301C95_.wvu.PrintArea" hidden="1">#REF!</definedName>
    <definedName name="Z_A3DE26BA_CF48_4654_9BE9_FAEB3C301C95_.wvu.PrintTitles" localSheetId="1" hidden="1">#REF!</definedName>
    <definedName name="Z_A3DE26BA_CF48_4654_9BE9_FAEB3C301C95_.wvu.PrintTitles" hidden="1">#REF!</definedName>
    <definedName name="Z_AAA1DD33_F1E3_423A_B1F2_E8567F4D95A5_.wvu.FilterData" localSheetId="1" hidden="1">#REF!</definedName>
    <definedName name="Z_AAA1DD33_F1E3_423A_B1F2_E8567F4D95A5_.wvu.FilterData" hidden="1">#REF!</definedName>
    <definedName name="Z_AAA1DD33_F1E3_423A_B1F2_E8567F4D95A5_.wvu.PrintArea" localSheetId="1" hidden="1">#REF!</definedName>
    <definedName name="Z_AAA1DD33_F1E3_423A_B1F2_E8567F4D95A5_.wvu.PrintArea" hidden="1">#REF!</definedName>
    <definedName name="Z_AAA1DD33_F1E3_423A_B1F2_E8567F4D95A5_.wvu.PrintTitles" localSheetId="1" hidden="1">#REF!</definedName>
    <definedName name="Z_AAA1DD33_F1E3_423A_B1F2_E8567F4D95A5_.wvu.PrintTitles" hidden="1">#REF!</definedName>
    <definedName name="Z_B4899972_EBDC_11DA_B6F6_00609720E0A1_.wvu.FilterData" localSheetId="1" hidden="1">#REF!</definedName>
    <definedName name="Z_B4899972_EBDC_11DA_B6F6_00609720E0A1_.wvu.FilterData" hidden="1">#REF!</definedName>
    <definedName name="Z_B4899972_EBDC_11DA_B6F6_00609720E0A1_.wvu.PrintArea" localSheetId="1" hidden="1">#REF!</definedName>
    <definedName name="Z_B4899972_EBDC_11DA_B6F6_00609720E0A1_.wvu.PrintArea" hidden="1">#REF!</definedName>
    <definedName name="Z_B4899972_EBDC_11DA_B6F6_00609720E0A1_.wvu.PrintTitles" localSheetId="1" hidden="1">#REF!</definedName>
    <definedName name="Z_B4899972_EBDC_11DA_B6F6_00609720E0A1_.wvu.PrintTitles" hidden="1">#REF!</definedName>
    <definedName name="Z_B4899973_EBDC_11DA_B6F6_00609720E0A1_.wvu.FilterData" localSheetId="1" hidden="1">#REF!</definedName>
    <definedName name="Z_B4899973_EBDC_11DA_B6F6_00609720E0A1_.wvu.FilterData" hidden="1">#REF!</definedName>
    <definedName name="Z_B4899973_EBDC_11DA_B6F6_00609720E0A1_.wvu.PrintArea" localSheetId="1" hidden="1">#REF!</definedName>
    <definedName name="Z_B4899973_EBDC_11DA_B6F6_00609720E0A1_.wvu.PrintArea" hidden="1">#REF!</definedName>
    <definedName name="Z_B4899973_EBDC_11DA_B6F6_00609720E0A1_.wvu.PrintTitles" localSheetId="1" hidden="1">#REF!</definedName>
    <definedName name="Z_B4899973_EBDC_11DA_B6F6_00609720E0A1_.wvu.PrintTitles" hidden="1">#REF!</definedName>
    <definedName name="Z_B4899974_EBDC_11DA_B6F6_00609720E0A1_.wvu.FilterData" localSheetId="1" hidden="1">#REF!</definedName>
    <definedName name="Z_B4899974_EBDC_11DA_B6F6_00609720E0A1_.wvu.FilterData" hidden="1">#REF!</definedName>
    <definedName name="Z_B4899974_EBDC_11DA_B6F6_00609720E0A1_.wvu.PrintArea" localSheetId="1" hidden="1">#REF!</definedName>
    <definedName name="Z_B4899974_EBDC_11DA_B6F6_00609720E0A1_.wvu.PrintArea" hidden="1">#REF!</definedName>
    <definedName name="Z_B4899974_EBDC_11DA_B6F6_00609720E0A1_.wvu.PrintTitles" localSheetId="1" hidden="1">#REF!</definedName>
    <definedName name="Z_B4899974_EBDC_11DA_B6F6_00609720E0A1_.wvu.PrintTitles" hidden="1">#REF!</definedName>
    <definedName name="Z_B4899975_EBDC_11DA_B6F6_00609720E0A1_.wvu.FilterData" localSheetId="1" hidden="1">#REF!</definedName>
    <definedName name="Z_B4899975_EBDC_11DA_B6F6_00609720E0A1_.wvu.FilterData" hidden="1">#REF!</definedName>
    <definedName name="Z_B4899975_EBDC_11DA_B6F6_00609720E0A1_.wvu.PrintArea" localSheetId="1" hidden="1">#REF!</definedName>
    <definedName name="Z_B4899975_EBDC_11DA_B6F6_00609720E0A1_.wvu.PrintArea" hidden="1">#REF!</definedName>
    <definedName name="Z_B4899975_EBDC_11DA_B6F6_00609720E0A1_.wvu.PrintTitles" localSheetId="1" hidden="1">#REF!</definedName>
    <definedName name="Z_B4899975_EBDC_11DA_B6F6_00609720E0A1_.wvu.PrintTitles" hidden="1">#REF!</definedName>
    <definedName name="Z_B4899976_EBDC_11DA_B6F6_00609720E0A1_.wvu.FilterData" localSheetId="1" hidden="1">#REF!</definedName>
    <definedName name="Z_B4899976_EBDC_11DA_B6F6_00609720E0A1_.wvu.FilterData" hidden="1">#REF!</definedName>
    <definedName name="Z_B4899976_EBDC_11DA_B6F6_00609720E0A1_.wvu.PrintArea" localSheetId="1" hidden="1">#REF!</definedName>
    <definedName name="Z_B4899976_EBDC_11DA_B6F6_00609720E0A1_.wvu.PrintArea" hidden="1">#REF!</definedName>
    <definedName name="Z_B4899976_EBDC_11DA_B6F6_00609720E0A1_.wvu.PrintTitles" localSheetId="1" hidden="1">#REF!</definedName>
    <definedName name="Z_B4899976_EBDC_11DA_B6F6_00609720E0A1_.wvu.PrintTitles" hidden="1">#REF!</definedName>
    <definedName name="Z_C24E6469_C4CC_430B_8814_72DD019DF2C8_.wvu.FilterData" localSheetId="1" hidden="1">#REF!</definedName>
    <definedName name="Z_C24E6469_C4CC_430B_8814_72DD019DF2C8_.wvu.FilterData" hidden="1">#REF!</definedName>
    <definedName name="Z_C24E6469_C4CC_430B_8814_72DD019DF2C8_.wvu.PrintArea" localSheetId="1" hidden="1">#REF!</definedName>
    <definedName name="Z_C24E6469_C4CC_430B_8814_72DD019DF2C8_.wvu.PrintArea" hidden="1">#REF!</definedName>
    <definedName name="Z_C24E6469_C4CC_430B_8814_72DD019DF2C8_.wvu.PrintTitles" localSheetId="1" hidden="1">#REF!</definedName>
    <definedName name="Z_C24E6469_C4CC_430B_8814_72DD019DF2C8_.wvu.PrintTitles" hidden="1">#REF!</definedName>
    <definedName name="Z_CA61CA57_E7CE_4A4D_974A_F3124BCA2797_.wvu.FilterData" localSheetId="1" hidden="1">#REF!</definedName>
    <definedName name="Z_CA61CA57_E7CE_4A4D_974A_F3124BCA2797_.wvu.FilterData" hidden="1">#REF!</definedName>
    <definedName name="Z_CA61CA57_E7CE_4A4D_974A_F3124BCA2797_.wvu.PrintArea" localSheetId="1" hidden="1">#REF!</definedName>
    <definedName name="Z_CA61CA57_E7CE_4A4D_974A_F3124BCA2797_.wvu.PrintArea" hidden="1">#REF!</definedName>
    <definedName name="Z_CA61CA57_E7CE_4A4D_974A_F3124BCA2797_.wvu.PrintTitles" localSheetId="1" hidden="1">#REF!</definedName>
    <definedName name="Z_CA61CA57_E7CE_4A4D_974A_F3124BCA2797_.wvu.PrintTitles" hidden="1">#REF!</definedName>
    <definedName name="Z_DA4D5A8F_12FA_42F5_A8BB_526600E97433_.wvu.FilterData" localSheetId="1" hidden="1">#REF!</definedName>
    <definedName name="Z_DA4D5A8F_12FA_42F5_A8BB_526600E97433_.wvu.FilterData" hidden="1">#REF!</definedName>
    <definedName name="Z_DA4D5A8F_12FA_42F5_A8BB_526600E97433_.wvu.PrintArea" localSheetId="1" hidden="1">#REF!</definedName>
    <definedName name="Z_DA4D5A8F_12FA_42F5_A8BB_526600E97433_.wvu.PrintArea" hidden="1">#REF!</definedName>
    <definedName name="Z_DA4D5A8F_12FA_42F5_A8BB_526600E97433_.wvu.PrintTitles" localSheetId="1" hidden="1">#REF!</definedName>
    <definedName name="Z_DA4D5A8F_12FA_42F5_A8BB_526600E97433_.wvu.PrintTitles" hidden="1">#REF!</definedName>
    <definedName name="Z_DFB4C5EB_A8D3_475E_B627_EA98F95F9220_.wvu.FilterData" localSheetId="1" hidden="1">#REF!</definedName>
    <definedName name="Z_DFB4C5EB_A8D3_475E_B627_EA98F95F9220_.wvu.FilterData" hidden="1">#REF!</definedName>
    <definedName name="Z_DFB4C5EB_A8D3_475E_B627_EA98F95F9220_.wvu.PrintArea" localSheetId="1" hidden="1">#REF!</definedName>
    <definedName name="Z_DFB4C5EB_A8D3_475E_B627_EA98F95F9220_.wvu.PrintArea" hidden="1">#REF!</definedName>
    <definedName name="Z_DFB4C5EB_A8D3_475E_B627_EA98F95F9220_.wvu.PrintTitles" localSheetId="1" hidden="1">#REF!</definedName>
    <definedName name="Z_DFB4C5EB_A8D3_475E_B627_EA98F95F9220_.wvu.PrintTitles" hidden="1">#REF!</definedName>
    <definedName name="Z_F2B990A1_57B3_4766_8C3D_4D3A5265BAEF_.wvu.FilterData" localSheetId="1" hidden="1">#REF!</definedName>
    <definedName name="Z_F2B990A1_57B3_4766_8C3D_4D3A5265BAEF_.wvu.FilterData" hidden="1">#REF!</definedName>
    <definedName name="Z_F2B990A1_57B3_4766_8C3D_4D3A5265BAEF_.wvu.PrintArea" localSheetId="1" hidden="1">#REF!</definedName>
    <definedName name="Z_F2B990A1_57B3_4766_8C3D_4D3A5265BAEF_.wvu.PrintArea" hidden="1">#REF!</definedName>
    <definedName name="Z_F2B990A1_57B3_4766_8C3D_4D3A5265BAEF_.wvu.PrintTitles" localSheetId="1" hidden="1">#REF!</definedName>
    <definedName name="Z_F2B990A1_57B3_4766_8C3D_4D3A5265BAEF_.wvu.PrintTitles" hidden="1">#REF!</definedName>
    <definedName name="Z_F9482E1F_92B8_43D8_949A_7DDCF2E63A19_.wvu.FilterData" localSheetId="1" hidden="1">#REF!</definedName>
    <definedName name="Z_F9482E1F_92B8_43D8_949A_7DDCF2E63A19_.wvu.FilterData" hidden="1">#REF!</definedName>
    <definedName name="Z_F9482E1F_92B8_43D8_949A_7DDCF2E63A19_.wvu.PrintArea" localSheetId="1" hidden="1">#REF!</definedName>
    <definedName name="Z_F9482E1F_92B8_43D8_949A_7DDCF2E63A19_.wvu.PrintArea" hidden="1">#REF!</definedName>
    <definedName name="Z_F9482E1F_92B8_43D8_949A_7DDCF2E63A19_.wvu.PrintTitles" localSheetId="1" hidden="1">#REF!</definedName>
    <definedName name="Z_F9482E1F_92B8_43D8_949A_7DDCF2E63A19_.wvu.PrintTitles" hidden="1">#REF!</definedName>
    <definedName name="Zap1" localSheetId="1">[15]Sábana!#REF!</definedName>
    <definedName name="Zap1">[15]Sábana!#REF!</definedName>
    <definedName name="zdervr" localSheetId="1" hidden="1">{"via1",#N/A,TRUE,"general";"via2",#N/A,TRUE,"general";"via3",#N/A,TRUE,"general"}</definedName>
    <definedName name="zdervr" hidden="1">{"via1",#N/A,TRUE,"general";"via2",#N/A,TRUE,"general";"via3",#N/A,TRUE,"general"}</definedName>
    <definedName name="ZHJGHGY" localSheetId="1">#REF!</definedName>
    <definedName name="ZHJGHGY">#REF!</definedName>
    <definedName name="zxczds" localSheetId="1" hidden="1">{"TAB1",#N/A,TRUE,"GENERAL";"TAB2",#N/A,TRUE,"GENERAL";"TAB3",#N/A,TRUE,"GENERAL";"TAB4",#N/A,TRUE,"GENERAL";"TAB5",#N/A,TRUE,"GENERAL"}</definedName>
    <definedName name="zxczds" hidden="1">{"TAB1",#N/A,TRUE,"GENERAL";"TAB2",#N/A,TRUE,"GENERAL";"TAB3",#N/A,TRUE,"GENERAL";"TAB4",#N/A,TRUE,"GENERAL";"TAB5",#N/A,TRUE,"GENERAL"}</definedName>
    <definedName name="ZXDFSDGSDG" localSheetId="1">#REF!</definedName>
    <definedName name="ZXDFSDGSDG">#REF!</definedName>
    <definedName name="zxsdftyu" localSheetId="1" hidden="1">{"via1",#N/A,TRUE,"general";"via2",#N/A,TRUE,"general";"via3",#N/A,TRUE,"general"}</definedName>
    <definedName name="zxsdftyu" hidden="1">{"via1",#N/A,TRUE,"general";"via2",#N/A,TRUE,"general";"via3",#N/A,TRUE,"general"}</definedName>
    <definedName name="zxvxczv" localSheetId="1" hidden="1">{"via1",#N/A,TRUE,"general";"via2",#N/A,TRUE,"general";"via3",#N/A,TRUE,"general"}</definedName>
    <definedName name="zxvxczv" hidden="1">{"via1",#N/A,TRUE,"general";"via2",#N/A,TRUE,"general";"via3",#N/A,TRUE,"general"}</definedName>
    <definedName name="ZZXXCCC" localSheetId="1">#REF!</definedName>
    <definedName name="ZZXXCCC">#REF!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5" i="3" l="1"/>
  <c r="H34" i="3"/>
  <c r="H28" i="3"/>
  <c r="H27" i="3"/>
  <c r="H26" i="3"/>
  <c r="H25" i="3"/>
  <c r="H24" i="3"/>
  <c r="H22" i="3"/>
  <c r="H21" i="3"/>
  <c r="H19" i="3"/>
  <c r="H18" i="3"/>
  <c r="H17" i="3"/>
  <c r="H16" i="3"/>
  <c r="H15" i="3"/>
  <c r="H13" i="3"/>
  <c r="H12" i="3"/>
  <c r="H10" i="3"/>
  <c r="H9" i="3"/>
  <c r="H8" i="3"/>
  <c r="H7" i="3"/>
  <c r="H6" i="3"/>
  <c r="H5" i="3"/>
  <c r="H4" i="3" l="1"/>
  <c r="H14" i="3"/>
  <c r="H20" i="3"/>
  <c r="H11" i="3"/>
  <c r="J44" i="1" l="1"/>
  <c r="J37" i="1"/>
  <c r="J36" i="1"/>
  <c r="J35" i="1"/>
  <c r="J34" i="1"/>
  <c r="J33" i="1"/>
  <c r="J32" i="1"/>
  <c r="J31" i="1"/>
  <c r="A28" i="1"/>
  <c r="J27" i="1"/>
  <c r="J28" i="1" s="1"/>
  <c r="J24" i="1"/>
  <c r="J23" i="1"/>
  <c r="J22" i="1"/>
  <c r="J21" i="1"/>
  <c r="J17" i="1"/>
  <c r="J16" i="1"/>
  <c r="J15" i="1"/>
  <c r="J14" i="1"/>
  <c r="J13" i="1"/>
  <c r="J12" i="1"/>
  <c r="J11" i="1"/>
  <c r="J10" i="1"/>
  <c r="J9" i="1"/>
  <c r="J38" i="1" l="1"/>
  <c r="J25" i="1"/>
  <c r="J18" i="1"/>
  <c r="J40" i="1" l="1"/>
  <c r="J41" i="1"/>
  <c r="J42" i="1" l="1"/>
  <c r="J46" i="1" s="1"/>
  <c r="H32" i="3"/>
  <c r="G37" i="3" s="1"/>
  <c r="H38" i="3" l="1"/>
  <c r="H39" i="3" s="1"/>
</calcChain>
</file>

<file path=xl/sharedStrings.xml><?xml version="1.0" encoding="utf-8"?>
<sst xmlns="http://schemas.openxmlformats.org/spreadsheetml/2006/main" count="145" uniqueCount="120">
  <si>
    <t>MUNICIPIO</t>
  </si>
  <si>
    <t>BARBOSA</t>
  </si>
  <si>
    <t>SECCIÓN 1 - ITEMS DE OBRA - ACTIVIDADES DE MEJORAMIENTO</t>
  </si>
  <si>
    <t>No</t>
  </si>
  <si>
    <t>ITEM DE PAGO</t>
  </si>
  <si>
    <t>ESPECIFICACIONES</t>
  </si>
  <si>
    <t>DESCRIPCION</t>
  </si>
  <si>
    <t>UNID</t>
  </si>
  <si>
    <t>CANTIDAD</t>
  </si>
  <si>
    <t>VALOR UNITARIO</t>
  </si>
  <si>
    <t>VALOR TOTAL</t>
  </si>
  <si>
    <t>GENERAL 2023</t>
  </si>
  <si>
    <t>PARTICULAR</t>
  </si>
  <si>
    <t>I. PAVIMENTO RÍGIDO</t>
  </si>
  <si>
    <t>CONSTRUCCIÓN</t>
  </si>
  <si>
    <t>METROS PAVIMENTO RÍGIDO</t>
  </si>
  <si>
    <t>ANCHO PROMEDIO</t>
  </si>
  <si>
    <t xml:space="preserve">Demolicion de pavimentos rigidos </t>
  </si>
  <si>
    <t>m2</t>
  </si>
  <si>
    <t>Demolición de roca a cielo abierto, con agente demoledor no explosivo</t>
  </si>
  <si>
    <t>m3</t>
  </si>
  <si>
    <t>600.2.p</t>
  </si>
  <si>
    <t>Excavaciones varias en material común en seco a mano prof. 0 - 2 m</t>
  </si>
  <si>
    <t>310.1</t>
  </si>
  <si>
    <t>Conformación de la calzada existente</t>
  </si>
  <si>
    <t>311.1</t>
  </si>
  <si>
    <t>Afirmado</t>
  </si>
  <si>
    <t>320.3</t>
  </si>
  <si>
    <t>Subbase Granular Clase C.</t>
  </si>
  <si>
    <t>Concreto 3500 PSI - PAVIMENTO RIGIDO</t>
  </si>
  <si>
    <t>630.4 B</t>
  </si>
  <si>
    <t>Concreto clase D (210 kg/cm2 ó 3000 PSI) - BORDILLOS 0.15x0.40m</t>
  </si>
  <si>
    <t>ml</t>
  </si>
  <si>
    <t>640.1</t>
  </si>
  <si>
    <t>Acero de refuerzo de FY = 4.200 Kg/cm 2 (60.000 PSI).</t>
  </si>
  <si>
    <t>kg</t>
  </si>
  <si>
    <t>Subtotal</t>
  </si>
  <si>
    <t xml:space="preserve">II. ESTRUCTURAS DE DRENAJE FILTRO </t>
  </si>
  <si>
    <t>CONSTRUCCIÓN DE</t>
  </si>
  <si>
    <t>METROS DE FILTRO (60x60)</t>
  </si>
  <si>
    <t>600.1.1</t>
  </si>
  <si>
    <t xml:space="preserve"> </t>
  </si>
  <si>
    <t>Excavaciones varias sin clasificar</t>
  </si>
  <si>
    <t>673.1.1</t>
  </si>
  <si>
    <t>Geotextil NT 2500 o Similar</t>
  </si>
  <si>
    <t>673.2</t>
  </si>
  <si>
    <t>Material granular drenante</t>
  </si>
  <si>
    <t>102 p</t>
  </si>
  <si>
    <t>Suministro y colocación de tubería de 4", perforada para filtros</t>
  </si>
  <si>
    <t>III. SEÑALIZACION Y DEMARCACION VIAL</t>
  </si>
  <si>
    <t>710.2</t>
  </si>
  <si>
    <t>Señal vertical de transito t2 con lamina retrorreflectiva tipo (1,2x0,4 m)</t>
  </si>
  <si>
    <t>un</t>
  </si>
  <si>
    <t>IV. ESTRUCTURAS DE DRENAJE ALCANTARILLA L=6m</t>
  </si>
  <si>
    <t>ALCANTARILLAS TUBERIA CONCRETO REFORZADO (L =6m, Φ36")</t>
  </si>
  <si>
    <t>Excavaciones varias sin clasificar.</t>
  </si>
  <si>
    <t>661.1</t>
  </si>
  <si>
    <t>Tubería de concreto reforzado clase D, de 900 mm de diámetro interior</t>
  </si>
  <si>
    <t>630.6</t>
  </si>
  <si>
    <t>Concreto clase F (140 kg/cm2 ó 2000 PSI)</t>
  </si>
  <si>
    <t>630.4</t>
  </si>
  <si>
    <t>Concreto clase D (210 kg/cm2 ó 3000 PSI)</t>
  </si>
  <si>
    <t>Acero de Refuerzo Fy 420 Mpa</t>
  </si>
  <si>
    <t>Kg</t>
  </si>
  <si>
    <t>610.1</t>
  </si>
  <si>
    <t>Relleno para Confinamiento y Estructuras con material del sitio</t>
  </si>
  <si>
    <t>610.2</t>
  </si>
  <si>
    <t>Relleno para Estructuras con recebo</t>
  </si>
  <si>
    <t>SUB-TOTAL BÁSICO DE OBRA</t>
  </si>
  <si>
    <t>COSTO TOTAL OBRA</t>
  </si>
  <si>
    <t>CALIBRACIÓN DE DISEÑOS</t>
  </si>
  <si>
    <t>TOTAL CALIBRACIÓN DE DISEÑOS</t>
  </si>
  <si>
    <t xml:space="preserve">VALOR TOTAL MEJORAMIENTO  </t>
  </si>
  <si>
    <t>ADMINISTRACION 23,04%</t>
  </si>
  <si>
    <t>ANALISIS DE LA ADMINISTRACION</t>
  </si>
  <si>
    <t>ITEM</t>
  </si>
  <si>
    <t>DESCRIPCIÓN</t>
  </si>
  <si>
    <t>CANT</t>
  </si>
  <si>
    <t>VALOR MENSUAL</t>
  </si>
  <si>
    <t xml:space="preserve">PREST. SOC. </t>
  </si>
  <si>
    <t>DEDIC. %</t>
  </si>
  <si>
    <t>PLAZO</t>
  </si>
  <si>
    <t>VALOR PARCIAL</t>
  </si>
  <si>
    <t>PERSONAL PROFESIONAL</t>
  </si>
  <si>
    <t>DIRECTOR DE OBRA</t>
  </si>
  <si>
    <t>RESIDENTE DE OBRA</t>
  </si>
  <si>
    <t>AUXILIAR RESIDENTE DE OBRA</t>
  </si>
  <si>
    <t>INGENIERO AMBIENTAL</t>
  </si>
  <si>
    <t>PROFESIONAL SOCIAL</t>
  </si>
  <si>
    <t>TECNÓLOGO SST</t>
  </si>
  <si>
    <t>OFICINA</t>
  </si>
  <si>
    <t>PAPELERÍA</t>
  </si>
  <si>
    <t>ARRENDAMIENTO + SERVICIOS</t>
  </si>
  <si>
    <t>CAMPAMENTO EN OBRA Y VALLA INFORMATIVA</t>
  </si>
  <si>
    <t>ARRIENDO OFICINA DE CAMPO Y/O CAMPAMENTO + DOTACIÓN DEL ESPACIO</t>
  </si>
  <si>
    <t>VALLA INFORMATIVA (5,0X3,0 M)</t>
  </si>
  <si>
    <t>CAMILLA RIGIDA EN MADERA 180 MTS X 0.45 MTS</t>
  </si>
  <si>
    <t>EXTINTOR ABC 20 LB (MAS DOS RECARGAS)</t>
  </si>
  <si>
    <t>BOTIQUÍN CRUZ ROJA DE PRIMEROS AUXILIOS REF 115 EN LONA</t>
  </si>
  <si>
    <t xml:space="preserve">GASTOS DE LEGALIZACION </t>
  </si>
  <si>
    <t>PÓLIZAS</t>
  </si>
  <si>
    <t>IMPUESTO DE CONTRIBUCION ESPECIAL 5%</t>
  </si>
  <si>
    <t>ESTAMPILLAS</t>
  </si>
  <si>
    <t>Cultura</t>
  </si>
  <si>
    <t>Hospital</t>
  </si>
  <si>
    <t>Adulto mayor</t>
  </si>
  <si>
    <t>Universidad de Antioquia</t>
  </si>
  <si>
    <t xml:space="preserve">Deporte y recreacion </t>
  </si>
  <si>
    <t>GASTOS DE LABORATORIO</t>
  </si>
  <si>
    <t>PMT</t>
  </si>
  <si>
    <t>PMA</t>
  </si>
  <si>
    <t xml:space="preserve">TOTAL COSTOS DE ADMINISTRACIÓN </t>
  </si>
  <si>
    <t>TOTAL COSTOS DIRECTOS</t>
  </si>
  <si>
    <t>SUBTOTAL BASICO DE OBRA</t>
  </si>
  <si>
    <t>% ADMINISTRACIÓN</t>
  </si>
  <si>
    <t>TOTAL A</t>
  </si>
  <si>
    <t>CONTRATO DE ADMINISTRACIÓN DELEGADA DE MANDATO SIN REPRESENTACIÓN PARA LA CONSTRUCCIÓN DE PAVIMENTO RIGIDO EN VÍAS TERCIARIAS DE LAS VEREDAS LAJAS, TABLAZO, ALTAMIRA Y TOLDA DEL ÁREA RURAL DEL MUNICIPIO DE BARBOSA ANTIOQUIA</t>
  </si>
  <si>
    <t>HONORARIOS</t>
  </si>
  <si>
    <t>IVA</t>
  </si>
  <si>
    <t>GASTOS ADMINISTRACIÓN DELEGADA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</si>
</sst>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2" formatCode="_-&quot;$&quot;\ * #,##0_-;\-&quot;$&quot;\ * #,##0_-;_-&quot;$&quot;\ * &quot;-&quot;_-;_-@_-"/>
    <numFmt numFmtId="44" formatCode="_-&quot;$&quot;\ * #,##0.00_-;\-&quot;$&quot;\ * #,##0.00_-;_-&quot;$&quot;\ * &quot;-&quot;??_-;_-@_-"/>
    <numFmt numFmtId="164" formatCode="#,##0.0"/>
    <numFmt numFmtId="165" formatCode="_(* #,##0.00_);_(* \(#,##0.00\);_(* &quot;-&quot;??_);_(@_)"/>
    <numFmt numFmtId="166" formatCode="_ * #,##0.00_ ;_ * \-#,##0.00_ ;_ * &quot;-&quot;??_ ;_ @_ "/>
    <numFmt numFmtId="167" formatCode="_(&quot;$&quot;\ * #,##0.00_);_(&quot;$&quot;\ * \(#,##0.00\);_(&quot;$&quot;\ * &quot;-&quot;??_);_(@_)"/>
    <numFmt numFmtId="168" formatCode="_(&quot;$&quot;\ * #,##0_);_(&quot;$&quot;\ * \(#,##0\);_(&quot;$&quot;\ * &quot;-&quot;??_);_(@_)"/>
    <numFmt numFmtId="169" formatCode="_([$$-240A]\ * #,##0_);_([$$-240A]\ * \(#,##0\);_([$$-240A]\ * &quot;-&quot;_);_(@_)"/>
    <numFmt numFmtId="170" formatCode="0.0"/>
    <numFmt numFmtId="171" formatCode="&quot;$&quot;\ #,##0"/>
    <numFmt numFmtId="172" formatCode="0.0000"/>
    <numFmt numFmtId="173" formatCode="0.000000%"/>
  </numFmts>
  <fonts count="24" x14ac:knownFonts="1">
    <font>
      <sz val="11"/>
      <color rgb="FF000000"/>
      <name val="Calibri"/>
      <family val="2"/>
    </font>
    <font>
      <sz val="11"/>
      <color theme="1"/>
      <name val="Calibri"/>
      <family val="2"/>
      <scheme val="minor"/>
    </font>
    <font>
      <sz val="10"/>
      <name val="Arial"/>
      <family val="2"/>
    </font>
    <font>
      <b/>
      <sz val="6"/>
      <name val="Tahoma"/>
      <family val="2"/>
    </font>
    <font>
      <sz val="10"/>
      <name val="Arial Narrow"/>
      <family val="2"/>
    </font>
    <font>
      <b/>
      <sz val="6"/>
      <name val="Arial"/>
      <family val="2"/>
    </font>
    <font>
      <sz val="6"/>
      <name val="Tahoma"/>
      <family val="2"/>
    </font>
    <font>
      <sz val="11"/>
      <name val="Arial Narrow"/>
      <family val="2"/>
    </font>
    <font>
      <u/>
      <sz val="10"/>
      <color indexed="12"/>
      <name val="Arial"/>
      <family val="2"/>
    </font>
    <font>
      <sz val="6"/>
      <color rgb="FFFF0000"/>
      <name val="Tahoma"/>
      <family val="2"/>
    </font>
    <font>
      <sz val="11"/>
      <color rgb="FF000000"/>
      <name val="Calibri"/>
      <family val="2"/>
    </font>
    <font>
      <sz val="6"/>
      <name val="Arial"/>
      <family val="2"/>
    </font>
    <font>
      <sz val="8"/>
      <name val="Arial Narrow"/>
      <family val="2"/>
    </font>
    <font>
      <sz val="12"/>
      <name val="Arial Narrow"/>
      <family val="2"/>
    </font>
    <font>
      <sz val="12"/>
      <color theme="1"/>
      <name val="Calibri"/>
      <family val="2"/>
      <scheme val="minor"/>
    </font>
    <font>
      <b/>
      <sz val="11"/>
      <color indexed="8"/>
      <name val="Arial"/>
      <family val="2"/>
    </font>
    <font>
      <b/>
      <sz val="11"/>
      <color theme="1" tint="4.9989318521683403E-2"/>
      <name val="Calibri"/>
      <family val="2"/>
    </font>
    <font>
      <sz val="12"/>
      <color theme="1"/>
      <name val="Calibri"/>
      <family val="2"/>
    </font>
    <font>
      <b/>
      <sz val="9"/>
      <color indexed="8"/>
      <name val="Calibri"/>
      <family val="2"/>
    </font>
    <font>
      <sz val="9"/>
      <color indexed="8"/>
      <name val="Calibri"/>
      <family val="2"/>
    </font>
    <font>
      <sz val="9"/>
      <name val="Calibri"/>
      <family val="2"/>
    </font>
    <font>
      <b/>
      <sz val="9"/>
      <color theme="1"/>
      <name val="Calibri"/>
      <family val="2"/>
      <scheme val="minor"/>
    </font>
    <font>
      <b/>
      <sz val="9"/>
      <name val="Calibri"/>
      <family val="2"/>
    </font>
    <font>
      <sz val="8"/>
      <name val="Calibri"/>
      <family val="2"/>
    </font>
  </fonts>
  <fills count="11">
    <fill>
      <patternFill patternType="none"/>
    </fill>
    <fill>
      <patternFill patternType="gray125"/>
    </fill>
    <fill>
      <patternFill patternType="solid">
        <fgColor theme="4" tint="0.59999389629810485"/>
        <bgColor indexed="64"/>
      </patternFill>
    </fill>
    <fill>
      <patternFill patternType="solid">
        <fgColor theme="2" tint="-9.9978637043366805E-2"/>
        <bgColor indexed="64"/>
      </patternFill>
    </fill>
    <fill>
      <patternFill patternType="solid">
        <fgColor theme="0"/>
        <bgColor indexed="64"/>
      </patternFill>
    </fill>
    <fill>
      <patternFill patternType="solid">
        <fgColor indexed="9"/>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0" tint="-0.499984740745262"/>
        <bgColor indexed="64"/>
      </patternFill>
    </fill>
    <fill>
      <patternFill patternType="solid">
        <fgColor theme="0" tint="-0.249977111117893"/>
        <bgColor indexed="64"/>
      </patternFill>
    </fill>
    <fill>
      <patternFill patternType="gray125">
        <fgColor auto="1"/>
      </patternFill>
    </fill>
  </fills>
  <borders count="42">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thin">
        <color indexed="64"/>
      </top>
      <bottom style="thin">
        <color indexed="64"/>
      </bottom>
      <diagonal/>
    </border>
  </borders>
  <cellStyleXfs count="16">
    <xf numFmtId="0" fontId="0" fillId="0" borderId="0" applyNumberFormat="0" applyBorder="0" applyAlignment="0"/>
    <xf numFmtId="44" fontId="10" fillId="0" borderId="0" applyFont="0" applyFill="0" applyBorder="0" applyAlignment="0" applyProtection="0"/>
    <xf numFmtId="0" fontId="2" fillId="0" borderId="0"/>
    <xf numFmtId="0" fontId="1" fillId="0" borderId="0"/>
    <xf numFmtId="165" fontId="2" fillId="0" borderId="0" applyFont="0" applyFill="0" applyBorder="0" applyAlignment="0" applyProtection="0"/>
    <xf numFmtId="0" fontId="2" fillId="0" borderId="0"/>
    <xf numFmtId="0" fontId="8" fillId="0" borderId="0" applyNumberFormat="0" applyFill="0" applyBorder="0" applyAlignment="0" applyProtection="0">
      <alignment vertical="top"/>
      <protection locked="0"/>
    </xf>
    <xf numFmtId="166" fontId="2" fillId="0" borderId="0" applyFont="0" applyFill="0" applyBorder="0" applyAlignment="0" applyProtection="0"/>
    <xf numFmtId="167" fontId="2" fillId="0" borderId="0" applyFont="0" applyFill="0" applyBorder="0" applyAlignment="0" applyProtection="0"/>
    <xf numFmtId="169" fontId="2" fillId="0" borderId="0"/>
    <xf numFmtId="0" fontId="2" fillId="0" borderId="0"/>
    <xf numFmtId="0" fontId="14" fillId="0" borderId="0"/>
    <xf numFmtId="42" fontId="14" fillId="0" borderId="0" applyFont="0" applyFill="0" applyBorder="0" applyAlignment="0" applyProtection="0"/>
    <xf numFmtId="0" fontId="2" fillId="0" borderId="0"/>
    <xf numFmtId="9" fontId="14" fillId="0" borderId="0" applyFont="0" applyFill="0" applyBorder="0" applyAlignment="0" applyProtection="0"/>
    <xf numFmtId="44" fontId="14" fillId="0" borderId="0" applyFont="0" applyFill="0" applyBorder="0" applyAlignment="0" applyProtection="0"/>
  </cellStyleXfs>
  <cellXfs count="206">
    <xf numFmtId="0" fontId="0" fillId="0" borderId="0" xfId="0"/>
    <xf numFmtId="0" fontId="4" fillId="0" borderId="0" xfId="3" applyFont="1"/>
    <xf numFmtId="0" fontId="7" fillId="0" borderId="0" xfId="3" applyFont="1"/>
    <xf numFmtId="1" fontId="3" fillId="2" borderId="22" xfId="2" applyNumberFormat="1" applyFont="1" applyFill="1" applyBorder="1" applyAlignment="1">
      <alignment horizontal="center" vertical="center" wrapText="1"/>
    </xf>
    <xf numFmtId="0" fontId="3" fillId="2" borderId="23" xfId="2" applyFont="1" applyFill="1" applyBorder="1" applyAlignment="1">
      <alignment vertical="center" wrapText="1"/>
    </xf>
    <xf numFmtId="0" fontId="3" fillId="2" borderId="4" xfId="2" applyFont="1" applyFill="1" applyBorder="1" applyAlignment="1">
      <alignment vertical="center" wrapText="1"/>
    </xf>
    <xf numFmtId="0" fontId="3" fillId="2" borderId="25" xfId="2" applyFont="1" applyFill="1" applyBorder="1" applyAlignment="1">
      <alignment vertical="center" wrapText="1"/>
    </xf>
    <xf numFmtId="3" fontId="6" fillId="0" borderId="1" xfId="5" applyNumberFormat="1" applyFont="1" applyBorder="1" applyAlignment="1">
      <alignment horizontal="center" vertical="center" wrapText="1"/>
    </xf>
    <xf numFmtId="164" fontId="6" fillId="0" borderId="2" xfId="6" applyNumberFormat="1" applyFont="1" applyFill="1" applyBorder="1" applyAlignment="1" applyProtection="1">
      <alignment horizontal="center" vertical="center" wrapText="1"/>
    </xf>
    <xf numFmtId="4" fontId="6" fillId="0" borderId="2" xfId="5" applyNumberFormat="1" applyFont="1" applyBorder="1" applyAlignment="1">
      <alignment horizontal="center" vertical="center" wrapText="1"/>
    </xf>
    <xf numFmtId="4" fontId="6" fillId="4" borderId="2" xfId="7" applyNumberFormat="1" applyFont="1" applyFill="1" applyBorder="1" applyAlignment="1" applyProtection="1">
      <alignment horizontal="center" vertical="center" wrapText="1"/>
      <protection hidden="1"/>
    </xf>
    <xf numFmtId="168" fontId="6" fillId="0" borderId="2" xfId="8" applyNumberFormat="1" applyFont="1" applyFill="1" applyBorder="1" applyAlignment="1">
      <alignment horizontal="right" vertical="center" wrapText="1"/>
    </xf>
    <xf numFmtId="3" fontId="6" fillId="0" borderId="13" xfId="5" applyNumberFormat="1" applyFont="1" applyBorder="1" applyAlignment="1">
      <alignment horizontal="center" vertical="center" wrapText="1"/>
    </xf>
    <xf numFmtId="164" fontId="6" fillId="0" borderId="14" xfId="6" applyNumberFormat="1" applyFont="1" applyFill="1" applyBorder="1" applyAlignment="1" applyProtection="1">
      <alignment horizontal="center" vertical="center" wrapText="1"/>
    </xf>
    <xf numFmtId="4" fontId="6" fillId="0" borderId="14" xfId="5" applyNumberFormat="1" applyFont="1" applyBorder="1" applyAlignment="1">
      <alignment horizontal="center" vertical="center" wrapText="1"/>
    </xf>
    <xf numFmtId="4" fontId="6" fillId="0" borderId="14" xfId="7" applyNumberFormat="1" applyFont="1" applyFill="1" applyBorder="1" applyAlignment="1" applyProtection="1">
      <alignment horizontal="center" vertical="center" wrapText="1"/>
      <protection hidden="1"/>
    </xf>
    <xf numFmtId="168" fontId="6" fillId="0" borderId="14" xfId="8" applyNumberFormat="1" applyFont="1" applyFill="1" applyBorder="1" applyAlignment="1">
      <alignment horizontal="right" vertical="center" wrapText="1"/>
    </xf>
    <xf numFmtId="3" fontId="6" fillId="0" borderId="14" xfId="10" applyNumberFormat="1" applyFont="1" applyBorder="1" applyAlignment="1">
      <alignment horizontal="center" vertical="center" wrapText="1"/>
    </xf>
    <xf numFmtId="168" fontId="6" fillId="4" borderId="14" xfId="8" applyNumberFormat="1" applyFont="1" applyFill="1" applyBorder="1" applyAlignment="1">
      <alignment horizontal="right" vertical="center" wrapText="1"/>
    </xf>
    <xf numFmtId="167" fontId="7" fillId="0" borderId="0" xfId="3" applyNumberFormat="1" applyFont="1"/>
    <xf numFmtId="3" fontId="6" fillId="0" borderId="5" xfId="5" applyNumberFormat="1" applyFont="1" applyBorder="1" applyAlignment="1">
      <alignment horizontal="center" vertical="center" wrapText="1"/>
    </xf>
    <xf numFmtId="3" fontId="6" fillId="0" borderId="6" xfId="6" applyNumberFormat="1" applyFont="1" applyFill="1" applyBorder="1" applyAlignment="1" applyProtection="1">
      <alignment horizontal="center" vertical="center" wrapText="1"/>
    </xf>
    <xf numFmtId="3" fontId="6" fillId="0" borderId="6" xfId="10" applyNumberFormat="1" applyFont="1" applyBorder="1" applyAlignment="1">
      <alignment horizontal="center" vertical="center" wrapText="1"/>
    </xf>
    <xf numFmtId="4" fontId="6" fillId="0" borderId="6" xfId="5" applyNumberFormat="1" applyFont="1" applyBorder="1" applyAlignment="1">
      <alignment horizontal="center" vertical="center" wrapText="1"/>
    </xf>
    <xf numFmtId="4" fontId="6" fillId="4" borderId="6" xfId="7" applyNumberFormat="1" applyFont="1" applyFill="1" applyBorder="1" applyAlignment="1" applyProtection="1">
      <alignment horizontal="center" vertical="center" wrapText="1"/>
      <protection hidden="1"/>
    </xf>
    <xf numFmtId="168" fontId="6" fillId="0" borderId="6" xfId="8" applyNumberFormat="1" applyFont="1" applyFill="1" applyBorder="1" applyAlignment="1">
      <alignment horizontal="right" vertical="center" wrapText="1"/>
    </xf>
    <xf numFmtId="1" fontId="3" fillId="2" borderId="30" xfId="2" applyNumberFormat="1" applyFont="1" applyFill="1" applyBorder="1" applyAlignment="1">
      <alignment horizontal="center" vertical="center" wrapText="1"/>
    </xf>
    <xf numFmtId="3" fontId="6" fillId="0" borderId="29" xfId="5" applyNumberFormat="1" applyFont="1" applyBorder="1" applyAlignment="1">
      <alignment horizontal="center" vertical="center" wrapText="1"/>
    </xf>
    <xf numFmtId="164" fontId="6" fillId="0" borderId="30" xfId="6" applyNumberFormat="1" applyFont="1" applyFill="1" applyBorder="1" applyAlignment="1" applyProtection="1">
      <alignment horizontal="center" vertical="center" wrapText="1"/>
    </xf>
    <xf numFmtId="3" fontId="6" fillId="0" borderId="30" xfId="10" applyNumberFormat="1" applyFont="1" applyBorder="1" applyAlignment="1">
      <alignment horizontal="center" vertical="center" wrapText="1"/>
    </xf>
    <xf numFmtId="4" fontId="9" fillId="0" borderId="14" xfId="5" applyNumberFormat="1" applyFont="1" applyBorder="1" applyAlignment="1">
      <alignment horizontal="center" vertical="center" wrapText="1"/>
    </xf>
    <xf numFmtId="0" fontId="6" fillId="0" borderId="30" xfId="0" applyFont="1" applyBorder="1" applyAlignment="1">
      <alignment horizontal="center" vertical="center" wrapText="1"/>
    </xf>
    <xf numFmtId="0" fontId="9" fillId="0" borderId="14" xfId="0" applyFont="1" applyBorder="1" applyAlignment="1">
      <alignment horizontal="center" vertical="center" wrapText="1"/>
    </xf>
    <xf numFmtId="4" fontId="6" fillId="0" borderId="14" xfId="10" applyNumberFormat="1" applyFont="1" applyBorder="1" applyAlignment="1">
      <alignment horizontal="center" vertical="center" wrapText="1"/>
    </xf>
    <xf numFmtId="4" fontId="6" fillId="4" borderId="14" xfId="7" applyNumberFormat="1" applyFont="1" applyFill="1" applyBorder="1" applyAlignment="1" applyProtection="1">
      <alignment horizontal="center" vertical="center" wrapText="1"/>
      <protection hidden="1"/>
    </xf>
    <xf numFmtId="170" fontId="3" fillId="2" borderId="31" xfId="2" applyNumberFormat="1" applyFont="1" applyFill="1" applyBorder="1" applyAlignment="1">
      <alignment horizontal="center" vertical="center" wrapText="1"/>
    </xf>
    <xf numFmtId="3" fontId="6" fillId="0" borderId="23" xfId="5" applyNumberFormat="1" applyFont="1" applyBorder="1" applyAlignment="1">
      <alignment horizontal="center" vertical="center" wrapText="1"/>
    </xf>
    <xf numFmtId="164" fontId="6" fillId="0" borderId="22" xfId="6" applyNumberFormat="1" applyFont="1" applyFill="1" applyBorder="1" applyAlignment="1" applyProtection="1">
      <alignment horizontal="center" vertical="center" wrapText="1"/>
    </xf>
    <xf numFmtId="3" fontId="6" fillId="0" borderId="22" xfId="10" applyNumberFormat="1" applyFont="1" applyBorder="1" applyAlignment="1">
      <alignment horizontal="center" vertical="center" wrapText="1"/>
    </xf>
    <xf numFmtId="4" fontId="6" fillId="0" borderId="22" xfId="5" applyNumberFormat="1" applyFont="1" applyBorder="1" applyAlignment="1">
      <alignment horizontal="center" vertical="center" wrapText="1"/>
    </xf>
    <xf numFmtId="4" fontId="6" fillId="4" borderId="22" xfId="5" applyNumberFormat="1" applyFont="1" applyFill="1" applyBorder="1" applyAlignment="1">
      <alignment horizontal="center" vertical="center" wrapText="1"/>
    </xf>
    <xf numFmtId="4" fontId="6" fillId="4" borderId="22" xfId="7" applyNumberFormat="1" applyFont="1" applyFill="1" applyBorder="1" applyAlignment="1" applyProtection="1">
      <alignment horizontal="center" vertical="center" wrapText="1"/>
      <protection hidden="1"/>
    </xf>
    <xf numFmtId="168" fontId="6" fillId="0" borderId="22" xfId="8" applyNumberFormat="1" applyFont="1" applyFill="1" applyBorder="1" applyAlignment="1">
      <alignment horizontal="right" vertical="center" wrapText="1"/>
    </xf>
    <xf numFmtId="4" fontId="6" fillId="4" borderId="14" xfId="5" applyNumberFormat="1" applyFont="1" applyFill="1" applyBorder="1" applyAlignment="1">
      <alignment horizontal="center" vertical="center" wrapText="1"/>
    </xf>
    <xf numFmtId="3" fontId="6" fillId="0" borderId="26" xfId="5" applyNumberFormat="1" applyFont="1" applyBorder="1" applyAlignment="1">
      <alignment horizontal="center" vertical="center" wrapText="1"/>
    </xf>
    <xf numFmtId="164" fontId="6" fillId="0" borderId="27" xfId="6" applyNumberFormat="1" applyFont="1" applyFill="1" applyBorder="1" applyAlignment="1" applyProtection="1">
      <alignment horizontal="center" vertical="center" wrapText="1"/>
    </xf>
    <xf numFmtId="3" fontId="6" fillId="0" borderId="27" xfId="10" applyNumberFormat="1" applyFont="1" applyBorder="1" applyAlignment="1">
      <alignment horizontal="center" vertical="center" wrapText="1"/>
    </xf>
    <xf numFmtId="4" fontId="6" fillId="0" borderId="27" xfId="5" applyNumberFormat="1" applyFont="1" applyBorder="1" applyAlignment="1">
      <alignment horizontal="center" vertical="center" wrapText="1"/>
    </xf>
    <xf numFmtId="4" fontId="6" fillId="5" borderId="27" xfId="5" applyNumberFormat="1" applyFont="1" applyFill="1" applyBorder="1" applyAlignment="1">
      <alignment horizontal="center" vertical="center" wrapText="1"/>
    </xf>
    <xf numFmtId="4" fontId="6" fillId="0" borderId="27" xfId="7" applyNumberFormat="1" applyFont="1" applyFill="1" applyBorder="1" applyAlignment="1" applyProtection="1">
      <alignment horizontal="center" vertical="center" wrapText="1"/>
      <protection hidden="1"/>
    </xf>
    <xf numFmtId="168" fontId="6" fillId="0" borderId="27" xfId="8" applyNumberFormat="1" applyFont="1" applyFill="1" applyBorder="1" applyAlignment="1">
      <alignment horizontal="right" vertical="center" wrapText="1"/>
    </xf>
    <xf numFmtId="3" fontId="3" fillId="0" borderId="0" xfId="5" applyNumberFormat="1" applyFont="1" applyAlignment="1">
      <alignment horizontal="left" vertical="center" wrapText="1"/>
    </xf>
    <xf numFmtId="168" fontId="3" fillId="6" borderId="0" xfId="8" applyNumberFormat="1" applyFont="1" applyFill="1" applyBorder="1" applyAlignment="1" applyProtection="1">
      <alignment horizontal="left" vertical="center" wrapText="1"/>
    </xf>
    <xf numFmtId="168" fontId="11" fillId="0" borderId="0" xfId="9" applyNumberFormat="1" applyFont="1" applyAlignment="1">
      <alignment horizontal="left" vertical="center" wrapText="1"/>
    </xf>
    <xf numFmtId="44" fontId="7" fillId="0" borderId="0" xfId="1" applyFont="1"/>
    <xf numFmtId="3" fontId="3" fillId="0" borderId="0" xfId="5" applyNumberFormat="1" applyFont="1" applyAlignment="1">
      <alignment horizontal="center" vertical="center" wrapText="1"/>
    </xf>
    <xf numFmtId="168" fontId="3" fillId="0" borderId="0" xfId="8" applyNumberFormat="1" applyFont="1" applyFill="1" applyBorder="1" applyAlignment="1" applyProtection="1">
      <alignment horizontal="right" vertical="center" wrapText="1"/>
    </xf>
    <xf numFmtId="168" fontId="7" fillId="0" borderId="0" xfId="3" applyNumberFormat="1" applyFont="1"/>
    <xf numFmtId="0" fontId="12" fillId="0" borderId="0" xfId="3" applyFont="1"/>
    <xf numFmtId="0" fontId="12" fillId="0" borderId="0" xfId="3" applyFont="1" applyAlignment="1">
      <alignment horizontal="center"/>
    </xf>
    <xf numFmtId="0" fontId="12" fillId="0" borderId="0" xfId="3" applyFont="1" applyAlignment="1">
      <alignment horizontal="justify"/>
    </xf>
    <xf numFmtId="171" fontId="12" fillId="0" borderId="0" xfId="3" applyNumberFormat="1" applyFont="1"/>
    <xf numFmtId="0" fontId="7" fillId="0" borderId="0" xfId="3" applyFont="1" applyAlignment="1">
      <alignment horizontal="center"/>
    </xf>
    <xf numFmtId="0" fontId="7" fillId="0" borderId="0" xfId="3" applyFont="1" applyAlignment="1">
      <alignment horizontal="justify"/>
    </xf>
    <xf numFmtId="0" fontId="13" fillId="0" borderId="0" xfId="3" applyFont="1"/>
    <xf numFmtId="171" fontId="7" fillId="0" borderId="0" xfId="3" applyNumberFormat="1" applyFont="1"/>
    <xf numFmtId="0" fontId="14" fillId="0" borderId="0" xfId="11"/>
    <xf numFmtId="42" fontId="0" fillId="0" borderId="0" xfId="12" applyFont="1"/>
    <xf numFmtId="42" fontId="14" fillId="0" borderId="0" xfId="11" applyNumberFormat="1"/>
    <xf numFmtId="0" fontId="18" fillId="8" borderId="14" xfId="13" applyFont="1" applyFill="1" applyBorder="1" applyAlignment="1">
      <alignment horizontal="center" vertical="center"/>
    </xf>
    <xf numFmtId="171" fontId="18" fillId="8" borderId="14" xfId="13" applyNumberFormat="1" applyFont="1" applyFill="1" applyBorder="1" applyAlignment="1">
      <alignment horizontal="right" vertical="center"/>
    </xf>
    <xf numFmtId="0" fontId="18" fillId="9" borderId="14" xfId="13" applyFont="1" applyFill="1" applyBorder="1" applyAlignment="1">
      <alignment horizontal="center" vertical="center"/>
    </xf>
    <xf numFmtId="171" fontId="18" fillId="9" borderId="14" xfId="13" applyNumberFormat="1" applyFont="1" applyFill="1" applyBorder="1" applyAlignment="1">
      <alignment horizontal="right" vertical="center"/>
    </xf>
    <xf numFmtId="172" fontId="14" fillId="0" borderId="0" xfId="11" applyNumberFormat="1"/>
    <xf numFmtId="0" fontId="19" fillId="0" borderId="14" xfId="13" applyFont="1" applyBorder="1" applyAlignment="1">
      <alignment horizontal="center" vertical="center"/>
    </xf>
    <xf numFmtId="4" fontId="20" fillId="0" borderId="14" xfId="13" applyNumberFormat="1" applyFont="1" applyBorder="1" applyAlignment="1">
      <alignment horizontal="left" vertical="center" wrapText="1"/>
    </xf>
    <xf numFmtId="4" fontId="20" fillId="0" borderId="14" xfId="13" applyNumberFormat="1" applyFont="1" applyBorder="1" applyAlignment="1">
      <alignment horizontal="center" vertical="center"/>
    </xf>
    <xf numFmtId="171" fontId="20" fillId="0" borderId="14" xfId="13" applyNumberFormat="1" applyFont="1" applyBorder="1" applyAlignment="1">
      <alignment horizontal="center" vertical="center"/>
    </xf>
    <xf numFmtId="170" fontId="20" fillId="0" borderId="14" xfId="13" applyNumberFormat="1" applyFont="1" applyBorder="1" applyAlignment="1">
      <alignment horizontal="center" vertical="center"/>
    </xf>
    <xf numFmtId="9" fontId="20" fillId="0" borderId="14" xfId="13" applyNumberFormat="1" applyFont="1" applyBorder="1" applyAlignment="1">
      <alignment horizontal="center" vertical="center"/>
    </xf>
    <xf numFmtId="171" fontId="20" fillId="0" borderId="14" xfId="14" applyNumberFormat="1" applyFont="1" applyFill="1" applyBorder="1" applyAlignment="1">
      <alignment horizontal="right" vertical="center"/>
    </xf>
    <xf numFmtId="171" fontId="20" fillId="10" borderId="14" xfId="13" applyNumberFormat="1" applyFont="1" applyFill="1" applyBorder="1" applyAlignment="1">
      <alignment horizontal="center" vertical="center"/>
    </xf>
    <xf numFmtId="171" fontId="14" fillId="0" borderId="0" xfId="11" applyNumberFormat="1"/>
    <xf numFmtId="4" fontId="20" fillId="0" borderId="14" xfId="13" applyNumberFormat="1" applyFont="1" applyBorder="1" applyAlignment="1">
      <alignment horizontal="left" vertical="center"/>
    </xf>
    <xf numFmtId="10" fontId="20" fillId="0" borderId="14" xfId="13" applyNumberFormat="1" applyFont="1" applyBorder="1" applyAlignment="1">
      <alignment horizontal="center" vertical="center"/>
    </xf>
    <xf numFmtId="173" fontId="0" fillId="0" borderId="0" xfId="14" applyNumberFormat="1" applyFont="1"/>
    <xf numFmtId="4" fontId="22" fillId="0" borderId="14" xfId="13" applyNumberFormat="1" applyFont="1" applyBorder="1" applyAlignment="1">
      <alignment horizontal="left" vertical="center"/>
    </xf>
    <xf numFmtId="4" fontId="20" fillId="0" borderId="14" xfId="13" applyNumberFormat="1" applyFont="1" applyBorder="1" applyAlignment="1">
      <alignment horizontal="left" vertical="center" wrapText="1" indent="2"/>
    </xf>
    <xf numFmtId="10" fontId="14" fillId="0" borderId="0" xfId="11" applyNumberFormat="1"/>
    <xf numFmtId="171" fontId="22" fillId="0" borderId="14" xfId="13" applyNumberFormat="1" applyFont="1" applyBorder="1" applyAlignment="1">
      <alignment horizontal="right" vertical="center"/>
    </xf>
    <xf numFmtId="171" fontId="0" fillId="0" borderId="0" xfId="15" applyNumberFormat="1" applyFont="1"/>
    <xf numFmtId="171" fontId="0" fillId="0" borderId="0" xfId="14" applyNumberFormat="1" applyFont="1"/>
    <xf numFmtId="10" fontId="0" fillId="0" borderId="0" xfId="14" applyNumberFormat="1" applyFont="1"/>
    <xf numFmtId="10" fontId="22" fillId="0" borderId="14" xfId="14" applyNumberFormat="1" applyFont="1" applyFill="1" applyBorder="1" applyAlignment="1">
      <alignment horizontal="right" vertical="center"/>
    </xf>
    <xf numFmtId="44" fontId="0" fillId="0" borderId="0" xfId="15" applyFont="1"/>
    <xf numFmtId="44" fontId="14" fillId="0" borderId="0" xfId="11" applyNumberFormat="1"/>
    <xf numFmtId="10" fontId="22" fillId="0" borderId="14" xfId="13" applyNumberFormat="1" applyFont="1" applyBorder="1" applyAlignment="1">
      <alignment horizontal="right" vertical="center"/>
    </xf>
    <xf numFmtId="0" fontId="3" fillId="2" borderId="20" xfId="2" applyFont="1" applyFill="1" applyBorder="1" applyAlignment="1">
      <alignment horizontal="center" vertical="center" wrapText="1"/>
    </xf>
    <xf numFmtId="0" fontId="3" fillId="2" borderId="21" xfId="2" applyFont="1" applyFill="1" applyBorder="1" applyAlignment="1">
      <alignment horizontal="center" vertical="center" wrapText="1"/>
    </xf>
    <xf numFmtId="0" fontId="3" fillId="2" borderId="17" xfId="2" applyFont="1" applyFill="1" applyBorder="1" applyAlignment="1">
      <alignment horizontal="left" vertical="center" wrapText="1"/>
    </xf>
    <xf numFmtId="0" fontId="3" fillId="2" borderId="18" xfId="2" applyFont="1" applyFill="1" applyBorder="1" applyAlignment="1">
      <alignment horizontal="left" vertical="center" wrapText="1"/>
    </xf>
    <xf numFmtId="0" fontId="3" fillId="2" borderId="22" xfId="2" applyFont="1" applyFill="1" applyBorder="1" applyAlignment="1">
      <alignment horizontal="center" vertical="center" wrapText="1"/>
    </xf>
    <xf numFmtId="0" fontId="3" fillId="2" borderId="24" xfId="2" applyFont="1" applyFill="1" applyBorder="1" applyAlignment="1">
      <alignment horizontal="center" vertical="center" wrapText="1"/>
    </xf>
    <xf numFmtId="0" fontId="3" fillId="2" borderId="1" xfId="2" applyFont="1" applyFill="1" applyBorder="1" applyAlignment="1">
      <alignment horizontal="center" vertical="center" wrapText="1" shrinkToFit="1"/>
    </xf>
    <xf numFmtId="0" fontId="3" fillId="2" borderId="2" xfId="2" applyFont="1" applyFill="1" applyBorder="1" applyAlignment="1">
      <alignment horizontal="center" vertical="center" wrapText="1" shrinkToFit="1"/>
    </xf>
    <xf numFmtId="0" fontId="3" fillId="2" borderId="3" xfId="2" applyFont="1" applyFill="1" applyBorder="1" applyAlignment="1">
      <alignment horizontal="center" vertical="center" wrapText="1" shrinkToFit="1"/>
    </xf>
    <xf numFmtId="0" fontId="3" fillId="2" borderId="4" xfId="2" applyFont="1" applyFill="1" applyBorder="1" applyAlignment="1">
      <alignment horizontal="center" vertical="center" wrapText="1" shrinkToFit="1"/>
    </xf>
    <xf numFmtId="0" fontId="3" fillId="2" borderId="7" xfId="2" applyFont="1" applyFill="1" applyBorder="1" applyAlignment="1">
      <alignment horizontal="center" vertical="center" wrapText="1" shrinkToFit="1"/>
    </xf>
    <xf numFmtId="0" fontId="3" fillId="2" borderId="8" xfId="2" applyFont="1" applyFill="1" applyBorder="1" applyAlignment="1">
      <alignment horizontal="center" vertical="center" wrapText="1" shrinkToFit="1"/>
    </xf>
    <xf numFmtId="0" fontId="5" fillId="2" borderId="5" xfId="2" applyFont="1" applyFill="1" applyBorder="1" applyAlignment="1">
      <alignment horizontal="center" vertical="center" wrapText="1" shrinkToFit="1"/>
    </xf>
    <xf numFmtId="0" fontId="5" fillId="2" borderId="6" xfId="2" applyFont="1" applyFill="1" applyBorder="1" applyAlignment="1">
      <alignment horizontal="center" vertical="center" wrapText="1" shrinkToFit="1"/>
    </xf>
    <xf numFmtId="0" fontId="3" fillId="3" borderId="9" xfId="2" applyFont="1" applyFill="1" applyBorder="1" applyAlignment="1">
      <alignment horizontal="center" vertical="center" wrapText="1" shrinkToFit="1"/>
    </xf>
    <xf numFmtId="0" fontId="3" fillId="3" borderId="10" xfId="2" applyFont="1" applyFill="1" applyBorder="1" applyAlignment="1">
      <alignment horizontal="center" vertical="center" wrapText="1" shrinkToFit="1"/>
    </xf>
    <xf numFmtId="0" fontId="3" fillId="3" borderId="11" xfId="2" applyFont="1" applyFill="1" applyBorder="1" applyAlignment="1">
      <alignment horizontal="center" vertical="center" wrapText="1" shrinkToFit="1"/>
    </xf>
    <xf numFmtId="0" fontId="3" fillId="0" borderId="1" xfId="2" applyFont="1" applyBorder="1" applyAlignment="1">
      <alignment horizontal="center" vertical="center" wrapText="1"/>
    </xf>
    <xf numFmtId="0" fontId="6" fillId="0" borderId="13" xfId="2" applyFont="1" applyBorder="1" applyAlignment="1">
      <alignment horizontal="center" vertical="center" wrapText="1"/>
    </xf>
    <xf numFmtId="0" fontId="6" fillId="0" borderId="5" xfId="2" applyFont="1" applyBorder="1" applyAlignment="1">
      <alignment horizontal="center" vertical="center" wrapText="1"/>
    </xf>
    <xf numFmtId="0" fontId="3" fillId="0" borderId="2" xfId="2" applyFont="1" applyBorder="1" applyAlignment="1">
      <alignment horizontal="center" vertical="center" wrapText="1"/>
    </xf>
    <xf numFmtId="0" fontId="6" fillId="0" borderId="14" xfId="2" applyFont="1" applyBorder="1" applyAlignment="1">
      <alignment horizontal="center" vertical="center" wrapText="1"/>
    </xf>
    <xf numFmtId="0" fontId="6" fillId="0" borderId="6" xfId="2" applyFont="1" applyBorder="1" applyAlignment="1">
      <alignment horizontal="center" vertical="center" wrapText="1"/>
    </xf>
    <xf numFmtId="0" fontId="3" fillId="0" borderId="14" xfId="2" applyFont="1" applyBorder="1" applyAlignment="1">
      <alignment horizontal="center" vertical="center" wrapText="1"/>
    </xf>
    <xf numFmtId="0" fontId="3" fillId="0" borderId="6" xfId="2" applyFont="1" applyBorder="1" applyAlignment="1">
      <alignment horizontal="center" vertical="center" wrapText="1"/>
    </xf>
    <xf numFmtId="164" fontId="3" fillId="0" borderId="2" xfId="2" applyNumberFormat="1" applyFont="1" applyBorder="1" applyAlignment="1">
      <alignment horizontal="center" vertical="center" wrapText="1"/>
    </xf>
    <xf numFmtId="164" fontId="3" fillId="0" borderId="14" xfId="2" applyNumberFormat="1" applyFont="1" applyBorder="1" applyAlignment="1">
      <alignment horizontal="center" vertical="center" wrapText="1"/>
    </xf>
    <xf numFmtId="164" fontId="3" fillId="0" borderId="6" xfId="2" applyNumberFormat="1" applyFont="1" applyBorder="1" applyAlignment="1">
      <alignment horizontal="center" vertical="center" wrapText="1"/>
    </xf>
    <xf numFmtId="165" fontId="3" fillId="0" borderId="2" xfId="4" applyFont="1" applyFill="1" applyBorder="1" applyAlignment="1">
      <alignment horizontal="center" vertical="center" wrapText="1"/>
    </xf>
    <xf numFmtId="165" fontId="3" fillId="0" borderId="14" xfId="4" applyFont="1" applyFill="1" applyBorder="1" applyAlignment="1">
      <alignment horizontal="center" vertical="center" wrapText="1"/>
    </xf>
    <xf numFmtId="165" fontId="3" fillId="0" borderId="6" xfId="4" applyFont="1" applyFill="1" applyBorder="1" applyAlignment="1">
      <alignment horizontal="center" vertical="center" wrapText="1"/>
    </xf>
    <xf numFmtId="0" fontId="3" fillId="0" borderId="12" xfId="2" applyFont="1" applyBorder="1" applyAlignment="1">
      <alignment horizontal="center" vertical="center" wrapText="1"/>
    </xf>
    <xf numFmtId="0" fontId="3" fillId="0" borderId="15" xfId="2" applyFont="1" applyBorder="1" applyAlignment="1">
      <alignment horizontal="center" vertical="center" wrapText="1"/>
    </xf>
    <xf numFmtId="0" fontId="3" fillId="0" borderId="16" xfId="2" applyFont="1" applyBorder="1" applyAlignment="1">
      <alignment horizontal="center" vertical="center" wrapText="1"/>
    </xf>
    <xf numFmtId="0" fontId="3" fillId="2" borderId="4" xfId="2" applyFont="1" applyFill="1" applyBorder="1" applyAlignment="1">
      <alignment horizontal="left" vertical="center" wrapText="1"/>
    </xf>
    <xf numFmtId="0" fontId="3" fillId="2" borderId="19" xfId="2" applyFont="1" applyFill="1" applyBorder="1" applyAlignment="1">
      <alignment horizontal="left" vertical="center" wrapText="1"/>
    </xf>
    <xf numFmtId="4" fontId="6" fillId="0" borderId="2" xfId="5" applyNumberFormat="1" applyFont="1" applyBorder="1" applyAlignment="1">
      <alignment horizontal="left" vertical="center" wrapText="1"/>
    </xf>
    <xf numFmtId="168" fontId="6" fillId="0" borderId="2" xfId="8" applyNumberFormat="1" applyFont="1" applyFill="1" applyBorder="1" applyAlignment="1" applyProtection="1">
      <alignment horizontal="left" vertical="center" wrapText="1"/>
    </xf>
    <xf numFmtId="168" fontId="6" fillId="0" borderId="12" xfId="9" applyNumberFormat="1" applyFont="1" applyBorder="1" applyAlignment="1">
      <alignment horizontal="left" vertical="center" wrapText="1"/>
    </xf>
    <xf numFmtId="4" fontId="6" fillId="0" borderId="14" xfId="5" applyNumberFormat="1" applyFont="1" applyBorder="1" applyAlignment="1">
      <alignment horizontal="left" vertical="center" wrapText="1"/>
    </xf>
    <xf numFmtId="168" fontId="6" fillId="0" borderId="14" xfId="8" applyNumberFormat="1" applyFont="1" applyFill="1" applyBorder="1" applyAlignment="1" applyProtection="1">
      <alignment horizontal="left" vertical="center" wrapText="1"/>
    </xf>
    <xf numFmtId="168" fontId="6" fillId="0" borderId="15" xfId="9" applyNumberFormat="1" applyFont="1" applyBorder="1" applyAlignment="1">
      <alignment horizontal="left" vertical="center" wrapText="1"/>
    </xf>
    <xf numFmtId="4" fontId="6" fillId="5" borderId="14" xfId="5" applyNumberFormat="1" applyFont="1" applyFill="1" applyBorder="1" applyAlignment="1">
      <alignment horizontal="left" vertical="center" wrapText="1"/>
    </xf>
    <xf numFmtId="168" fontId="6" fillId="0" borderId="33" xfId="8" applyNumberFormat="1" applyFont="1" applyFill="1" applyBorder="1" applyAlignment="1" applyProtection="1">
      <alignment horizontal="center" vertical="center" wrapText="1"/>
    </xf>
    <xf numFmtId="168" fontId="6" fillId="0" borderId="34" xfId="8" applyNumberFormat="1" applyFont="1" applyFill="1" applyBorder="1" applyAlignment="1" applyProtection="1">
      <alignment horizontal="center" vertical="center" wrapText="1"/>
    </xf>
    <xf numFmtId="4" fontId="6" fillId="0" borderId="6" xfId="5" applyNumberFormat="1" applyFont="1" applyBorder="1" applyAlignment="1">
      <alignment horizontal="left" vertical="center" wrapText="1"/>
    </xf>
    <xf numFmtId="168" fontId="6" fillId="0" borderId="6" xfId="8" applyNumberFormat="1" applyFont="1" applyFill="1" applyBorder="1" applyAlignment="1" applyProtection="1">
      <alignment horizontal="left" vertical="center" wrapText="1"/>
    </xf>
    <xf numFmtId="168" fontId="6" fillId="0" borderId="16" xfId="9" applyNumberFormat="1" applyFont="1" applyBorder="1" applyAlignment="1">
      <alignment horizontal="left" vertical="center" wrapText="1"/>
    </xf>
    <xf numFmtId="3" fontId="3" fillId="0" borderId="26" xfId="5" applyNumberFormat="1" applyFont="1" applyBorder="1" applyAlignment="1">
      <alignment vertical="center" wrapText="1"/>
    </xf>
    <xf numFmtId="3" fontId="3" fillId="0" borderId="27" xfId="5" applyNumberFormat="1" applyFont="1" applyBorder="1" applyAlignment="1">
      <alignment vertical="center" wrapText="1"/>
    </xf>
    <xf numFmtId="3" fontId="3" fillId="0" borderId="28" xfId="5" applyNumberFormat="1" applyFont="1" applyBorder="1" applyAlignment="1">
      <alignment vertical="center" wrapText="1"/>
    </xf>
    <xf numFmtId="168" fontId="3" fillId="0" borderId="27" xfId="8" applyNumberFormat="1" applyFont="1" applyFill="1" applyBorder="1" applyAlignment="1" applyProtection="1">
      <alignment horizontal="center" vertical="center" wrapText="1"/>
    </xf>
    <xf numFmtId="168" fontId="3" fillId="0" borderId="28" xfId="8" applyNumberFormat="1" applyFont="1" applyFill="1" applyBorder="1" applyAlignment="1" applyProtection="1">
      <alignment horizontal="center" vertical="center" wrapText="1"/>
    </xf>
    <xf numFmtId="3" fontId="3" fillId="2" borderId="17" xfId="5" applyNumberFormat="1" applyFont="1" applyFill="1" applyBorder="1" applyAlignment="1">
      <alignment horizontal="left" vertical="center" wrapText="1"/>
    </xf>
    <xf numFmtId="3" fontId="3" fillId="2" borderId="18" xfId="5" applyNumberFormat="1" applyFont="1" applyFill="1" applyBorder="1" applyAlignment="1">
      <alignment horizontal="left" vertical="center" wrapText="1"/>
    </xf>
    <xf numFmtId="3" fontId="3" fillId="2" borderId="19" xfId="5" applyNumberFormat="1" applyFont="1" applyFill="1" applyBorder="1" applyAlignment="1">
      <alignment horizontal="left" vertical="center" wrapText="1"/>
    </xf>
    <xf numFmtId="0" fontId="3" fillId="2" borderId="29" xfId="2" applyFont="1" applyFill="1" applyBorder="1" applyAlignment="1">
      <alignment horizontal="center" vertical="center" wrapText="1"/>
    </xf>
    <xf numFmtId="0" fontId="3" fillId="2" borderId="30" xfId="2" applyFont="1" applyFill="1" applyBorder="1" applyAlignment="1">
      <alignment horizontal="center" vertical="center" wrapText="1"/>
    </xf>
    <xf numFmtId="0" fontId="3" fillId="2" borderId="31" xfId="2" applyFont="1" applyFill="1" applyBorder="1" applyAlignment="1">
      <alignment horizontal="left" vertical="center" wrapText="1"/>
    </xf>
    <xf numFmtId="0" fontId="3" fillId="2" borderId="30" xfId="2" applyFont="1" applyFill="1" applyBorder="1" applyAlignment="1">
      <alignment horizontal="left" vertical="center" wrapText="1"/>
    </xf>
    <xf numFmtId="0" fontId="3" fillId="2" borderId="32" xfId="2" applyFont="1" applyFill="1" applyBorder="1" applyAlignment="1">
      <alignment horizontal="left" vertical="center" wrapText="1"/>
    </xf>
    <xf numFmtId="0" fontId="6" fillId="0" borderId="14" xfId="0" applyFont="1" applyBorder="1" applyAlignment="1">
      <alignment horizontal="left" vertical="center" wrapText="1"/>
    </xf>
    <xf numFmtId="168" fontId="6" fillId="0" borderId="14" xfId="8" applyNumberFormat="1" applyFont="1" applyFill="1" applyBorder="1" applyAlignment="1" applyProtection="1">
      <alignment horizontal="center" vertical="center" wrapText="1"/>
    </xf>
    <xf numFmtId="168" fontId="6" fillId="0" borderId="15" xfId="8" applyNumberFormat="1" applyFont="1" applyFill="1" applyBorder="1" applyAlignment="1" applyProtection="1">
      <alignment horizontal="center" vertical="center" wrapText="1"/>
    </xf>
    <xf numFmtId="3" fontId="3" fillId="0" borderId="35" xfId="5" applyNumberFormat="1" applyFont="1" applyBorder="1" applyAlignment="1">
      <alignment horizontal="left" vertical="center" wrapText="1"/>
    </xf>
    <xf numFmtId="3" fontId="3" fillId="0" borderId="8" xfId="5" applyNumberFormat="1" applyFont="1" applyBorder="1" applyAlignment="1">
      <alignment horizontal="left" vertical="center" wrapText="1"/>
    </xf>
    <xf numFmtId="3" fontId="3" fillId="0" borderId="36" xfId="5" applyNumberFormat="1" applyFont="1" applyBorder="1" applyAlignment="1">
      <alignment horizontal="left" vertical="center" wrapText="1"/>
    </xf>
    <xf numFmtId="168" fontId="3" fillId="0" borderId="35" xfId="8" applyNumberFormat="1" applyFont="1" applyFill="1" applyBorder="1" applyAlignment="1" applyProtection="1">
      <alignment horizontal="center" vertical="center" wrapText="1"/>
    </xf>
    <xf numFmtId="168" fontId="3" fillId="0" borderId="36" xfId="8" applyNumberFormat="1" applyFont="1" applyFill="1" applyBorder="1" applyAlignment="1" applyProtection="1">
      <alignment horizontal="center" vertical="center" wrapText="1"/>
    </xf>
    <xf numFmtId="4" fontId="6" fillId="5" borderId="37" xfId="5" applyNumberFormat="1" applyFont="1" applyFill="1" applyBorder="1" applyAlignment="1">
      <alignment horizontal="left" vertical="center" wrapText="1"/>
    </xf>
    <xf numFmtId="4" fontId="6" fillId="5" borderId="38" xfId="5" applyNumberFormat="1" applyFont="1" applyFill="1" applyBorder="1" applyAlignment="1">
      <alignment horizontal="left" vertical="center" wrapText="1"/>
    </xf>
    <xf numFmtId="0" fontId="3" fillId="2" borderId="3" xfId="2" applyFont="1" applyFill="1" applyBorder="1" applyAlignment="1">
      <alignment horizontal="left" vertical="center" wrapText="1"/>
    </xf>
    <xf numFmtId="0" fontId="3" fillId="2" borderId="25" xfId="2" applyFont="1" applyFill="1" applyBorder="1" applyAlignment="1">
      <alignment horizontal="left" vertical="center" wrapText="1"/>
    </xf>
    <xf numFmtId="4" fontId="6" fillId="4" borderId="3" xfId="5" applyNumberFormat="1" applyFont="1" applyFill="1" applyBorder="1" applyAlignment="1">
      <alignment horizontal="left" vertical="center" wrapText="1"/>
    </xf>
    <xf numFmtId="4" fontId="6" fillId="4" borderId="21" xfId="5" applyNumberFormat="1" applyFont="1" applyFill="1" applyBorder="1" applyAlignment="1">
      <alignment horizontal="left" vertical="center" wrapText="1"/>
    </xf>
    <xf numFmtId="168" fontId="6" fillId="4" borderId="22" xfId="8" applyNumberFormat="1" applyFont="1" applyFill="1" applyBorder="1" applyAlignment="1" applyProtection="1">
      <alignment horizontal="center" vertical="center" wrapText="1"/>
    </xf>
    <xf numFmtId="168" fontId="6" fillId="4" borderId="24" xfId="8" applyNumberFormat="1" applyFont="1" applyFill="1" applyBorder="1" applyAlignment="1" applyProtection="1">
      <alignment horizontal="center" vertical="center" wrapText="1"/>
    </xf>
    <xf numFmtId="4" fontId="6" fillId="5" borderId="27" xfId="5" applyNumberFormat="1" applyFont="1" applyFill="1" applyBorder="1" applyAlignment="1">
      <alignment horizontal="left" vertical="center" wrapText="1"/>
    </xf>
    <xf numFmtId="168" fontId="6" fillId="0" borderId="27" xfId="8" applyNumberFormat="1" applyFont="1" applyFill="1" applyBorder="1" applyAlignment="1" applyProtection="1">
      <alignment horizontal="center" vertical="center" wrapText="1"/>
    </xf>
    <xf numFmtId="168" fontId="6" fillId="0" borderId="28" xfId="8" applyNumberFormat="1" applyFont="1" applyFill="1" applyBorder="1" applyAlignment="1" applyProtection="1">
      <alignment horizontal="center" vertical="center" wrapText="1"/>
    </xf>
    <xf numFmtId="3" fontId="3" fillId="0" borderId="17" xfId="5" applyNumberFormat="1" applyFont="1" applyBorder="1" applyAlignment="1">
      <alignment horizontal="left" vertical="center" wrapText="1"/>
    </xf>
    <xf numFmtId="3" fontId="3" fillId="0" borderId="18" xfId="5" applyNumberFormat="1" applyFont="1" applyBorder="1" applyAlignment="1">
      <alignment horizontal="left" vertical="center" wrapText="1"/>
    </xf>
    <xf numFmtId="3" fontId="3" fillId="0" borderId="39" xfId="5" applyNumberFormat="1" applyFont="1" applyBorder="1" applyAlignment="1">
      <alignment horizontal="left" vertical="center" wrapText="1"/>
    </xf>
    <xf numFmtId="168" fontId="3" fillId="6" borderId="40" xfId="8" applyNumberFormat="1" applyFont="1" applyFill="1" applyBorder="1" applyAlignment="1" applyProtection="1">
      <alignment horizontal="right" vertical="center" wrapText="1"/>
    </xf>
    <xf numFmtId="168" fontId="3" fillId="6" borderId="19" xfId="8" applyNumberFormat="1" applyFont="1" applyFill="1" applyBorder="1" applyAlignment="1" applyProtection="1">
      <alignment horizontal="right" vertical="center" wrapText="1"/>
    </xf>
    <xf numFmtId="4" fontId="3" fillId="0" borderId="17" xfId="10" applyNumberFormat="1" applyFont="1" applyBorder="1" applyAlignment="1">
      <alignment horizontal="center" vertical="center" wrapText="1"/>
    </xf>
    <xf numFmtId="4" fontId="3" fillId="0" borderId="18" xfId="10" applyNumberFormat="1" applyFont="1" applyBorder="1" applyAlignment="1">
      <alignment horizontal="center" vertical="center" wrapText="1"/>
    </xf>
    <xf numFmtId="168" fontId="3" fillId="6" borderId="17" xfId="8" applyNumberFormat="1" applyFont="1" applyFill="1" applyBorder="1" applyAlignment="1" applyProtection="1">
      <alignment horizontal="center" vertical="center" wrapText="1"/>
    </xf>
    <xf numFmtId="168" fontId="3" fillId="6" borderId="19" xfId="8" applyNumberFormat="1" applyFont="1" applyFill="1" applyBorder="1" applyAlignment="1" applyProtection="1">
      <alignment horizontal="center" vertical="center" wrapText="1"/>
    </xf>
    <xf numFmtId="168" fontId="6" fillId="0" borderId="40" xfId="8" applyNumberFormat="1" applyFont="1" applyFill="1" applyBorder="1" applyAlignment="1" applyProtection="1">
      <alignment horizontal="center" vertical="center" wrapText="1"/>
    </xf>
    <xf numFmtId="168" fontId="6" fillId="0" borderId="19" xfId="8" applyNumberFormat="1" applyFont="1" applyFill="1" applyBorder="1" applyAlignment="1" applyProtection="1">
      <alignment horizontal="center" vertical="center" wrapText="1"/>
    </xf>
    <xf numFmtId="0" fontId="18" fillId="0" borderId="37" xfId="13" applyFont="1" applyBorder="1" applyAlignment="1">
      <alignment horizontal="left" vertical="center"/>
    </xf>
    <xf numFmtId="0" fontId="18" fillId="0" borderId="41" xfId="13" applyFont="1" applyBorder="1" applyAlignment="1">
      <alignment horizontal="left" vertical="center"/>
    </xf>
    <xf numFmtId="0" fontId="18" fillId="0" borderId="38" xfId="13" applyFont="1" applyBorder="1" applyAlignment="1">
      <alignment horizontal="left" vertical="center"/>
    </xf>
    <xf numFmtId="0" fontId="15" fillId="0" borderId="17" xfId="11" applyFont="1" applyBorder="1" applyAlignment="1">
      <alignment horizontal="center" vertical="center" wrapText="1"/>
    </xf>
    <xf numFmtId="0" fontId="15" fillId="0" borderId="18" xfId="11" applyFont="1" applyBorder="1" applyAlignment="1">
      <alignment horizontal="center" vertical="center" wrapText="1"/>
    </xf>
    <xf numFmtId="0" fontId="15" fillId="0" borderId="19" xfId="11" applyFont="1" applyBorder="1" applyAlignment="1">
      <alignment horizontal="center" vertical="center" wrapText="1"/>
    </xf>
    <xf numFmtId="0" fontId="18" fillId="9" borderId="37" xfId="13" applyFont="1" applyFill="1" applyBorder="1" applyAlignment="1">
      <alignment horizontal="left" vertical="center"/>
    </xf>
    <xf numFmtId="0" fontId="18" fillId="9" borderId="41" xfId="13" applyFont="1" applyFill="1" applyBorder="1" applyAlignment="1">
      <alignment horizontal="left" vertical="center"/>
    </xf>
    <xf numFmtId="0" fontId="18" fillId="9" borderId="38" xfId="13" applyFont="1" applyFill="1" applyBorder="1" applyAlignment="1">
      <alignment horizontal="left" vertical="center"/>
    </xf>
    <xf numFmtId="0" fontId="16" fillId="7" borderId="17" xfId="0" applyFont="1" applyFill="1" applyBorder="1" applyAlignment="1">
      <alignment horizontal="center" vertical="center" wrapText="1"/>
    </xf>
    <xf numFmtId="0" fontId="17" fillId="7" borderId="18" xfId="0" applyFont="1" applyFill="1" applyBorder="1" applyAlignment="1">
      <alignment vertical="center" wrapText="1"/>
    </xf>
    <xf numFmtId="0" fontId="17" fillId="7" borderId="19" xfId="0" applyFont="1" applyFill="1" applyBorder="1" applyAlignment="1">
      <alignment vertical="center" wrapText="1"/>
    </xf>
    <xf numFmtId="0" fontId="21" fillId="9" borderId="14" xfId="0" applyFont="1" applyFill="1" applyBorder="1" applyAlignment="1">
      <alignment horizontal="left" vertical="center"/>
    </xf>
    <xf numFmtId="0" fontId="21" fillId="0" borderId="14" xfId="0" applyFont="1" applyBorder="1" applyAlignment="1">
      <alignment horizontal="left" vertical="center"/>
    </xf>
    <xf numFmtId="171" fontId="23" fillId="0" borderId="14" xfId="13" applyNumberFormat="1" applyFont="1" applyBorder="1" applyAlignment="1">
      <alignment horizontal="right" vertical="center"/>
    </xf>
    <xf numFmtId="0" fontId="19" fillId="0" borderId="37" xfId="13" applyFont="1" applyBorder="1" applyAlignment="1">
      <alignment horizontal="left" vertical="center"/>
    </xf>
    <xf numFmtId="0" fontId="19" fillId="0" borderId="41" xfId="13" applyFont="1" applyBorder="1" applyAlignment="1">
      <alignment horizontal="left" vertical="center"/>
    </xf>
    <xf numFmtId="0" fontId="19" fillId="0" borderId="38" xfId="13" applyFont="1" applyBorder="1" applyAlignment="1">
      <alignment horizontal="left" vertical="center"/>
    </xf>
  </cellXfs>
  <cellStyles count="16">
    <cellStyle name="Hipervínculo 2 2" xfId="6" xr:uid="{08D7E7FD-FC4A-4F35-B0F0-E1AFCC302BDE}"/>
    <cellStyle name="Millares_PPTO OFICIAL LP-SGT-SRN-001-2009" xfId="4" xr:uid="{389999A0-88D4-41BF-9CF1-9B444EEF4F52}"/>
    <cellStyle name="Millares_PR13+654 2" xfId="7" xr:uid="{B52BE6F7-1506-473F-BF43-1AFA0682AE22}"/>
    <cellStyle name="Moneda" xfId="1" builtinId="4"/>
    <cellStyle name="Moneda [0] 2" xfId="12" xr:uid="{403D88AF-3C07-44FE-B270-C1F4BE7C6B1D}"/>
    <cellStyle name="Moneda 2" xfId="15" xr:uid="{B7CDA976-5465-4EF3-9B8A-79BF2F5ABF4F}"/>
    <cellStyle name="Moneda 3" xfId="8" xr:uid="{0F69EDCA-2352-4A50-831B-3505CC15EC4A}"/>
    <cellStyle name="Normal" xfId="0" builtinId="0"/>
    <cellStyle name="Normal 14 2" xfId="5" xr:uid="{44E12619-A89D-4524-ADD8-256B1CBBF618}"/>
    <cellStyle name="Normal 2" xfId="11" xr:uid="{C7BE8D66-F393-4A05-9DFB-1AA749F427E3}"/>
    <cellStyle name="Normal 2 10 2" xfId="10" xr:uid="{2D3A14E4-8D29-4947-B890-F59C1DF08709}"/>
    <cellStyle name="Normal 2 3" xfId="9" xr:uid="{17EA01AE-21EE-40D1-8242-AEE7A18466C2}"/>
    <cellStyle name="Normal 3 3" xfId="3" xr:uid="{F5BD1DE4-A0EC-4875-BDC7-0320E577A8BE}"/>
    <cellStyle name="Normal 6 2" xfId="13" xr:uid="{F1EE21A3-447A-40DE-B2DE-9B78F7FC1B89}"/>
    <cellStyle name="Normal_PTO OFICIAL y APU MODELO 2010 (2)" xfId="2" xr:uid="{0F78AC82-177F-4DF2-893A-E1C3FB838BE2}"/>
    <cellStyle name="Porcentaje 2" xfId="14" xr:uid="{240F5F70-A173-4547-A07E-1258C233E16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13" Type="http://schemas.openxmlformats.org/officeDocument/2006/relationships/externalLink" Target="externalLinks/externalLink11.xml"/><Relationship Id="rId18" Type="http://schemas.openxmlformats.org/officeDocument/2006/relationships/externalLink" Target="externalLinks/externalLink16.xml"/><Relationship Id="rId3" Type="http://schemas.openxmlformats.org/officeDocument/2006/relationships/externalLink" Target="externalLinks/externalLink1.xml"/><Relationship Id="rId21" Type="http://schemas.openxmlformats.org/officeDocument/2006/relationships/externalLink" Target="externalLinks/externalLink19.xml"/><Relationship Id="rId7" Type="http://schemas.openxmlformats.org/officeDocument/2006/relationships/externalLink" Target="externalLinks/externalLink5.xml"/><Relationship Id="rId12" Type="http://schemas.openxmlformats.org/officeDocument/2006/relationships/externalLink" Target="externalLinks/externalLink10.xml"/><Relationship Id="rId17" Type="http://schemas.openxmlformats.org/officeDocument/2006/relationships/externalLink" Target="externalLinks/externalLink15.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externalLink" Target="externalLinks/externalLink14.xml"/><Relationship Id="rId20" Type="http://schemas.openxmlformats.org/officeDocument/2006/relationships/externalLink" Target="externalLinks/externalLink18.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externalLink" Target="externalLinks/externalLink9.xml"/><Relationship Id="rId24" Type="http://schemas.openxmlformats.org/officeDocument/2006/relationships/sharedStrings" Target="sharedStrings.xml"/><Relationship Id="rId5" Type="http://schemas.openxmlformats.org/officeDocument/2006/relationships/externalLink" Target="externalLinks/externalLink3.xml"/><Relationship Id="rId15" Type="http://schemas.openxmlformats.org/officeDocument/2006/relationships/externalLink" Target="externalLinks/externalLink13.xml"/><Relationship Id="rId23" Type="http://schemas.openxmlformats.org/officeDocument/2006/relationships/styles" Target="styles.xml"/><Relationship Id="rId10" Type="http://schemas.openxmlformats.org/officeDocument/2006/relationships/externalLink" Target="externalLinks/externalLink8.xml"/><Relationship Id="rId19" Type="http://schemas.openxmlformats.org/officeDocument/2006/relationships/externalLink" Target="externalLinks/externalLink17.xml"/><Relationship Id="rId4" Type="http://schemas.openxmlformats.org/officeDocument/2006/relationships/externalLink" Target="externalLinks/externalLink2.xml"/><Relationship Id="rId9" Type="http://schemas.openxmlformats.org/officeDocument/2006/relationships/externalLink" Target="externalLinks/externalLink7.xml"/><Relationship Id="rId14" Type="http://schemas.openxmlformats.org/officeDocument/2006/relationships/externalLink" Target="externalLinks/externalLink12.xml"/><Relationship Id="rId22"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C\G\Area%20Proyectos\A\AiuBPMarco98"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FELIPE\TRABAJO\ALCALDIA%202020\PLACA%20HUELLA%20-%20LA%20AGUADA\CORRECCIONES\Plantilla_Estructuraci&#243;n_Presupuestos_Barbosa-SIF.xlsx" TargetMode="External"/></Relationships>
</file>

<file path=xl/externalLinks/_rels/externalLink11.xml.rels><?xml version="1.0" encoding="UTF-8" standalone="yes"?>
<Relationships xmlns="http://schemas.openxmlformats.org/package/2006/relationships"><Relationship Id="rId1" Type="http://schemas.microsoft.com/office/2006/relationships/xlExternalLinkPath/xlPathMissing" Target="V&#237;nculoExternoRecuperado1" TargetMode="External"/></Relationships>
</file>

<file path=xl/externalLinks/_rels/externalLink12.xml.rels><?xml version="1.0" encoding="UTF-8" standalone="yes"?>
<Relationships xmlns="http://schemas.openxmlformats.org/package/2006/relationships"><Relationship Id="rId1" Type="http://schemas.microsoft.com/office/2006/relationships/xlExternalLinkPath/xlPathMissing" Target="V&#237;nculoExternoRecuperado2" TargetMode="External"/></Relationships>
</file>

<file path=xl/externalLinks/_rels/externalLink13.xml.rels><?xml version="1.0" encoding="UTF-8" standalone="yes"?>
<Relationships xmlns="http://schemas.openxmlformats.org/package/2006/relationships"><Relationship Id="rId1" Type="http://schemas.microsoft.com/office/2006/relationships/xlExternalLinkPath/xlPathMissing" Target="PresupelectricosOct25-07.xls" TargetMode="External"/></Relationships>
</file>

<file path=xl/externalLinks/_rels/externalLink14.xml.rels><?xml version="1.0" encoding="UTF-8" standalone="yes"?>
<Relationships xmlns="http://schemas.openxmlformats.org/package/2006/relationships"><Relationship Id="rId1" Type="http://schemas.microsoft.com/office/2006/relationships/xlExternalLinkPath/xlPathMissing" Target="V&#237;nculoExternoRecuperado3" TargetMode="External"/></Relationships>
</file>

<file path=xl/externalLinks/_rels/externalLink15.xml.rels><?xml version="1.0" encoding="UTF-8" standalone="yes"?>
<Relationships xmlns="http://schemas.openxmlformats.org/package/2006/relationships"><Relationship Id="rId2" Type="http://schemas.microsoft.com/office/2019/04/relationships/externalLinkLongPath" Target="/Volumes/FELIPE_VASQ/Felipe%20Vasquez/03%20-%20Procesos%20de%20Contratacion%202019/01%20-%20Obras%20Publicas/MC102%20-%20SOP%20-%20Mantenimiento%20Via%20Bellavista/E:/Applications/Microsoft%20Excel.app/H:/Volumes/NO%20NAME/E:/Contrataci&#243;n%20007833/Excell/S&#225;bana%20007833.xls?8FDC13FB" TargetMode="External"/><Relationship Id="rId1" Type="http://schemas.openxmlformats.org/officeDocument/2006/relationships/externalLinkPath" Target="file:///\\8FDC13FB\S&#225;bana%20007833.xls" TargetMode="External"/></Relationships>
</file>

<file path=xl/externalLinks/_rels/externalLink16.xml.rels><?xml version="1.0" encoding="UTF-8" standalone="yes"?>
<Relationships xmlns="http://schemas.openxmlformats.org/package/2006/relationships"><Relationship Id="rId1" Type="http://schemas.microsoft.com/office/2006/relationships/xlExternalLinkPath/xlPathMissing" Target="PRES_MUNDO%20BOLIVARIANO_LINAv-20.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Volumes/FELIPE_VASQ/Felipe%20Vasquez/03%20-%20Procesos%20de%20Contratacion%202019/01%20-%20Obras%20Publicas/MC102%20-%20SOP%20-%20Mantenimiento%20Via%20Bellavista/E:/Applications/Microsoft%20Excel.app/H:/Volumes/NO%20NAME/E:/Resumen%20x%20Item.xls" TargetMode="External"/></Relationships>
</file>

<file path=xl/externalLinks/_rels/externalLink18.xml.rels><?xml version="1.0" encoding="UTF-8" standalone="yes"?>
<Relationships xmlns="http://schemas.openxmlformats.org/package/2006/relationships"><Relationship Id="rId2" Type="http://schemas.microsoft.com/office/2019/04/relationships/externalLinkLongPath" Target="/Volumes/FELIPE_VASQ/Felipe%20Vasquez/03%20-%20Procesos%20de%20Contratacion%202019/01%20-%20Obras%20Publicas/MC102%20-%20SOP%20-%20Mantenimiento%20Via%20Bellavista/E:/Applications/Microsoft%20Excel.app/H:/Volumes/NO%20NAME/E:/My_Docs/OBRAS/EPM/Presupuesto/PPTO%20ACUEDUCTO-I.xlsx?BDAE37D8" TargetMode="External"/><Relationship Id="rId1" Type="http://schemas.openxmlformats.org/officeDocument/2006/relationships/externalLinkPath" Target="file:///\\BDAE37D8\PPTO%20ACUEDUCTO-I.xlsx" TargetMode="External"/></Relationships>
</file>

<file path=xl/externalLinks/_rels/externalLink19.xml.rels><?xml version="1.0" encoding="UTF-8" standalone="yes"?>
<Relationships xmlns="http://schemas.openxmlformats.org/package/2006/relationships"><Relationship Id="rId2" Type="http://schemas.microsoft.com/office/2019/04/relationships/externalLinkLongPath" Target="/Volumes/FELIPE_VASQ/Felipe%20Vasquez/03%20-%20Procesos%20de%20Contratacion%202019/01%20-%20Obras%20Publicas/MC102%20-%20SOP%20-%20Mantenimiento%20Via%20Bellavista/E:/Applications/Microsoft%20Excel.app/H:/Volumes/NO%20NAME/A:/PUNITARIOS%20PARA%20241201%202S.xls?8AF38187" TargetMode="External"/><Relationship Id="rId1" Type="http://schemas.openxmlformats.org/officeDocument/2006/relationships/externalLinkPath" Target="file:///\\8AF38187\PUNITARIOS%20PARA%20241201%202S.xls" TargetMode="External"/></Relationships>
</file>

<file path=xl/externalLinks/_rels/externalLink2.xml.rels><?xml version="1.0" encoding="UTF-8" standalone="yes"?>
<Relationships xmlns="http://schemas.openxmlformats.org/package/2006/relationships"><Relationship Id="rId2" Type="http://schemas.microsoft.com/office/2019/04/relationships/externalLinkLongPath" Target="/Volumes/FELIPE_VASQ/Felipe%20Vasquez/03%20-%20Procesos%20de%20Contratacion%202019/01%20-%20Obras%20Publicas/MC102%20-%20SOP%20-%20Mantenimiento%20Via%20Bellavista/E:/Applications/Microsoft%20Excel.app/H:/Volumes/NO%20NAME/F:/LINA%20MARCEL/Plantilla%20Last%20planner.xls?C08A1BF5" TargetMode="External"/><Relationship Id="rId1" Type="http://schemas.openxmlformats.org/officeDocument/2006/relationships/externalLinkPath" Target="file:///\\C08A1BF5\Plantilla%20Last%20planner.xls" TargetMode="External"/></Relationships>
</file>

<file path=xl/externalLinks/_rels/externalLink3.xml.rels><?xml version="1.0" encoding="UTF-8" standalone="yes"?>
<Relationships xmlns="http://schemas.openxmlformats.org/package/2006/relationships"><Relationship Id="rId2" Type="http://schemas.microsoft.com/office/2019/04/relationships/externalLinkLongPath" Target="/Volumes/FELIPE_VASQ/Felipe%20Vasquez/03%20-%20Procesos%20de%20Contratacion%202019/01%20-%20Obras%20Publicas/MC102%20-%20SOP%20-%20Mantenimiento%20Via%20Bellavista/E:/Applications/Microsoft%20Excel.app/H:/Volumes/NO%20NAME/H:/descoles/Descole%20canal%20en%20concreto%202.xls?44412A9B" TargetMode="External"/><Relationship Id="rId1" Type="http://schemas.openxmlformats.org/officeDocument/2006/relationships/externalLinkPath" Target="file:///\\44412A9B\Descole%20canal%20en%20concreto%20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G:\Users\Paola%20Pati&#241;o\AppData\Local\Microsoft\Windows\Temporary%20Internet%20Files\Content.Outlook\EGT9VZJ0\2kprincipal\licitaciones2\Datos\LICITACIONES\Planes%20de%20accion\DATOS\Equipos\COSTO%20DE%20PROPIEDAD" TargetMode="External"/></Relationships>
</file>

<file path=xl/externalLinks/_rels/externalLink5.xml.rels><?xml version="1.0" encoding="UTF-8" standalone="yes"?>
<Relationships xmlns="http://schemas.openxmlformats.org/package/2006/relationships"><Relationship Id="rId2" Type="http://schemas.microsoft.com/office/2019/04/relationships/externalLinkLongPath" Target="/Volumes/FELIPE_VASQ/Felipe%20Vasquez/03%20-%20Procesos%20de%20Contratacion%202019/01%20-%20Obras%20Publicas/MC102%20-%20SOP%20-%20Mantenimiento%20Via%20Bellavista/E:/Applications/Microsoft%20Excel.app/H:/Volumes/NO%20NAME/E:/PRESUPUESTO_SAN_JUAN_TANQUE_Y_PTAP_2013.xlsx?CC4C0E9B" TargetMode="External"/><Relationship Id="rId1" Type="http://schemas.openxmlformats.org/officeDocument/2006/relationships/externalLinkPath" Target="file:///\\CC4C0E9B\PRESUPUESTO_SAN_JUAN_TANQUE_Y_PTAP_2013.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felipevasquezurrea\Documents\D:\Obras%20Publicas%202017\Proyecto%20Pavimentacion%20y%20Redes%20San%20Antonio\01%20-%20Proyecto\02%20-%20Ficha%20de%20Priorizacion%20San%20Antonio.xlsx" TargetMode="External"/></Relationships>
</file>

<file path=xl/externalLinks/_rels/externalLink7.xml.rels><?xml version="1.0" encoding="UTF-8" standalone="yes"?>
<Relationships xmlns="http://schemas.openxmlformats.org/package/2006/relationships"><Relationship Id="rId2" Type="http://schemas.microsoft.com/office/2019/04/relationships/externalLinkLongPath" Target="/Volumes/FELIPE_VASQ/Felipe%20Vasquez/03%20-%20Procesos%20de%20Contratacion%202019/01%20-%20Obras%20Publicas/MC102%20-%20SOP%20-%20Mantenimiento%20Via%20Bellavista/E:/Applications/Microsoft%20Excel.app/H:/Volumes/NO%20NAME/A:/Cantidadesdeobra/Cantidadesdeobraacometidas.xls?D4B3190E" TargetMode="External"/><Relationship Id="rId1" Type="http://schemas.openxmlformats.org/officeDocument/2006/relationships/externalLinkPath" Target="file:///\\D4B3190E\Cantidadesdeobraacometidas.xls" TargetMode="External"/></Relationships>
</file>

<file path=xl/externalLinks/_rels/externalLink8.xml.rels><?xml version="1.0" encoding="UTF-8" standalone="yes"?>
<Relationships xmlns="http://schemas.openxmlformats.org/package/2006/relationships"><Relationship Id="rId2" Type="http://schemas.microsoft.com/office/2019/04/relationships/externalLinkLongPath" Target="/Volumes/FELIPE_VASQ/Felipe%20Vasquez/03%20-%20Procesos%20de%20Contratacion%202019/01%20-%20Obras%20Publicas/MC102%20-%20SOP%20-%20Mantenimiento%20Via%20Bellavista/E:/Applications/Microsoft%20Excel.app/H:/Volumes/NO%20NAME/A:/Cantidadesdeobra/Cantidadesinversi&#243;n.xls?D4B3190E" TargetMode="External"/><Relationship Id="rId1" Type="http://schemas.openxmlformats.org/officeDocument/2006/relationships/externalLinkPath" Target="file:///\\D4B3190E\Cantidadesinversi&#243;n.xls" TargetMode="External"/></Relationships>
</file>

<file path=xl/externalLinks/_rels/externalLink9.xml.rels><?xml version="1.0" encoding="UTF-8" standalone="yes"?>
<Relationships xmlns="http://schemas.openxmlformats.org/package/2006/relationships"><Relationship Id="rId2" Type="http://schemas.microsoft.com/office/2019/04/relationships/externalLinkLongPath" Target="/Volumes/FELIPE_VASQ/Felipe%20Vasquez/03%20-%20Procesos%20de%20Contratacion%202019/01%20-%20Obras%20Publicas/MC102%20-%20SOP%20-%20Mantenimiento%20Via%20Bellavista/E:/Applications/Microsoft%20Excel.app/H:/Volumes/NO%20NAME/E:/Media%20Luna/PRESUPUESTO_MEDIA_LUNA_FINAL_EDWIN.xls?8171E938" TargetMode="External"/><Relationship Id="rId1" Type="http://schemas.openxmlformats.org/officeDocument/2006/relationships/externalLinkPath" Target="file:///\\8171E938\PRESUPUESTO_MEDIA_LUNA_FINAL_EDWIN.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IU"/>
      <sheetName val="Program"/>
      <sheetName val="COSTOS"/>
      <sheetName val="EVA"/>
    </sheetNames>
    <sheetDataSet>
      <sheetData sheetId="0" refreshError="1">
        <row r="338">
          <cell r="C338" t="str">
            <v>Activos</v>
          </cell>
          <cell r="D338">
            <v>9750</v>
          </cell>
        </row>
        <row r="339">
          <cell r="C339" t="str">
            <v>Direcc.</v>
          </cell>
          <cell r="D339">
            <v>53970</v>
          </cell>
        </row>
        <row r="340">
          <cell r="C340" t="str">
            <v>Admon</v>
          </cell>
          <cell r="D340">
            <v>48583.5</v>
          </cell>
        </row>
        <row r="341">
          <cell r="C341" t="str">
            <v>Topog</v>
          </cell>
          <cell r="D341">
            <v>0</v>
          </cell>
        </row>
        <row r="342">
          <cell r="C342" t="str">
            <v>Taller</v>
          </cell>
          <cell r="D342">
            <v>2898</v>
          </cell>
        </row>
        <row r="343">
          <cell r="C343" t="str">
            <v>Operad.</v>
          </cell>
          <cell r="D343">
            <v>0</v>
          </cell>
        </row>
        <row r="344">
          <cell r="C344" t="str">
            <v>Vigilan.</v>
          </cell>
          <cell r="D344">
            <v>10836</v>
          </cell>
        </row>
        <row r="345">
          <cell r="C345" t="str">
            <v>Prestac</v>
          </cell>
          <cell r="D345">
            <v>66283.875</v>
          </cell>
        </row>
        <row r="346">
          <cell r="C346" t="str">
            <v>Honor</v>
          </cell>
          <cell r="D346">
            <v>6700</v>
          </cell>
        </row>
        <row r="347">
          <cell r="C347" t="str">
            <v>Impues</v>
          </cell>
          <cell r="D347">
            <v>98630.90675611388</v>
          </cell>
        </row>
        <row r="348">
          <cell r="C348" t="str">
            <v>Arrend</v>
          </cell>
          <cell r="D348">
            <v>11295</v>
          </cell>
        </row>
        <row r="349">
          <cell r="C349" t="str">
            <v>Segur</v>
          </cell>
          <cell r="D349">
            <v>30840.71727788596</v>
          </cell>
        </row>
        <row r="350">
          <cell r="C350" t="str">
            <v>Sevic</v>
          </cell>
          <cell r="D350">
            <v>7366.9087499999996</v>
          </cell>
        </row>
        <row r="351">
          <cell r="C351" t="str">
            <v>Legal</v>
          </cell>
          <cell r="D351">
            <v>1.1868038433000001</v>
          </cell>
        </row>
        <row r="352">
          <cell r="C352" t="str">
            <v>Manten</v>
          </cell>
          <cell r="D352">
            <v>1283.2009599999999</v>
          </cell>
        </row>
        <row r="353">
          <cell r="C353" t="str">
            <v>Adecu</v>
          </cell>
          <cell r="D353">
            <v>6090</v>
          </cell>
        </row>
        <row r="354">
          <cell r="C354" t="str">
            <v>Viaje</v>
          </cell>
          <cell r="D354">
            <v>3030</v>
          </cell>
        </row>
        <row r="355">
          <cell r="C355" t="str">
            <v>Divers</v>
          </cell>
          <cell r="D355">
            <v>132161.02532999997</v>
          </cell>
        </row>
        <row r="356">
          <cell r="C356" t="str">
            <v>Financ.</v>
          </cell>
          <cell r="D356">
            <v>360.00599999999997</v>
          </cell>
        </row>
        <row r="357">
          <cell r="C357" t="str">
            <v>Costos</v>
          </cell>
          <cell r="D357">
            <v>68623.484200000006</v>
          </cell>
        </row>
      </sheetData>
      <sheetData sheetId="1" refreshError="1">
        <row r="120">
          <cell r="B120">
            <v>608.87199999999996</v>
          </cell>
          <cell r="C120">
            <v>1834.31</v>
          </cell>
          <cell r="D120">
            <v>1512.259</v>
          </cell>
          <cell r="E120">
            <v>0</v>
          </cell>
          <cell r="F120">
            <v>0</v>
          </cell>
          <cell r="G120">
            <v>0</v>
          </cell>
          <cell r="H120">
            <v>0</v>
          </cell>
          <cell r="I120">
            <v>0</v>
          </cell>
          <cell r="J120">
            <v>0</v>
          </cell>
          <cell r="K120">
            <v>0</v>
          </cell>
          <cell r="L120">
            <v>0</v>
          </cell>
          <cell r="M120">
            <v>0</v>
          </cell>
          <cell r="N120">
            <v>0</v>
          </cell>
          <cell r="O120">
            <v>0</v>
          </cell>
          <cell r="P120">
            <v>0</v>
          </cell>
          <cell r="Q120">
            <v>0</v>
          </cell>
          <cell r="R120">
            <v>0</v>
          </cell>
          <cell r="S120">
            <v>0</v>
          </cell>
          <cell r="T120">
            <v>0</v>
          </cell>
          <cell r="U120">
            <v>0</v>
          </cell>
          <cell r="V120">
            <v>0</v>
          </cell>
          <cell r="W120">
            <v>0</v>
          </cell>
          <cell r="X120">
            <v>0</v>
          </cell>
          <cell r="Y120">
            <v>0</v>
          </cell>
        </row>
      </sheetData>
      <sheetData sheetId="2" refreshError="1"/>
      <sheetData sheetId="3" refreshError="1">
        <row r="6">
          <cell r="D6">
            <v>1</v>
          </cell>
          <cell r="E6">
            <v>2</v>
          </cell>
          <cell r="F6">
            <v>3</v>
          </cell>
          <cell r="G6">
            <v>4</v>
          </cell>
          <cell r="H6">
            <v>5</v>
          </cell>
          <cell r="I6">
            <v>6</v>
          </cell>
          <cell r="J6">
            <v>7</v>
          </cell>
          <cell r="K6">
            <v>8</v>
          </cell>
          <cell r="L6">
            <v>9</v>
          </cell>
          <cell r="M6">
            <v>10</v>
          </cell>
          <cell r="N6">
            <v>11</v>
          </cell>
          <cell r="O6">
            <v>12</v>
          </cell>
          <cell r="P6">
            <v>13</v>
          </cell>
          <cell r="Q6">
            <v>14</v>
          </cell>
          <cell r="R6">
            <v>15</v>
          </cell>
          <cell r="S6">
            <v>16</v>
          </cell>
          <cell r="T6">
            <v>17</v>
          </cell>
          <cell r="U6">
            <v>18</v>
          </cell>
          <cell r="V6">
            <v>19</v>
          </cell>
          <cell r="W6">
            <v>20</v>
          </cell>
          <cell r="X6">
            <v>21</v>
          </cell>
          <cell r="Y6">
            <v>22</v>
          </cell>
          <cell r="Z6">
            <v>23</v>
          </cell>
          <cell r="AA6">
            <v>24</v>
          </cell>
          <cell r="AB6">
            <v>25</v>
          </cell>
          <cell r="AC6">
            <v>26</v>
          </cell>
          <cell r="AD6">
            <v>27</v>
          </cell>
        </row>
        <row r="39">
          <cell r="D39">
            <v>1730.192047133291</v>
          </cell>
          <cell r="E39">
            <v>0</v>
          </cell>
          <cell r="F39">
            <v>568.1776190974831</v>
          </cell>
          <cell r="G39">
            <v>1711.712623485239</v>
          </cell>
          <cell r="H39">
            <v>1411.1861246349654</v>
          </cell>
          <cell r="I39">
            <v>288.36534118888187</v>
          </cell>
          <cell r="J39">
            <v>0</v>
          </cell>
          <cell r="K39">
            <v>0</v>
          </cell>
          <cell r="L39">
            <v>0</v>
          </cell>
          <cell r="M39">
            <v>0</v>
          </cell>
          <cell r="N39">
            <v>0</v>
          </cell>
          <cell r="O39">
            <v>0</v>
          </cell>
          <cell r="P39">
            <v>0</v>
          </cell>
          <cell r="Q39">
            <v>0</v>
          </cell>
          <cell r="R39">
            <v>0</v>
          </cell>
          <cell r="S39">
            <v>0</v>
          </cell>
          <cell r="T39">
            <v>0</v>
          </cell>
          <cell r="U39">
            <v>0</v>
          </cell>
          <cell r="V39">
            <v>0</v>
          </cell>
          <cell r="W39">
            <v>0</v>
          </cell>
          <cell r="X39">
            <v>0</v>
          </cell>
          <cell r="Y39">
            <v>0</v>
          </cell>
          <cell r="Z39">
            <v>0</v>
          </cell>
          <cell r="AA39">
            <v>0</v>
          </cell>
          <cell r="AB39">
            <v>0</v>
          </cell>
          <cell r="AC39">
            <v>0</v>
          </cell>
          <cell r="AD39">
            <v>-163.02452898987548</v>
          </cell>
        </row>
        <row r="56">
          <cell r="D56">
            <v>-767.6282221604198</v>
          </cell>
          <cell r="E56">
            <v>-974.18899821035302</v>
          </cell>
          <cell r="F56">
            <v>-1650.8315993601529</v>
          </cell>
          <cell r="G56">
            <v>-1128.6689947358216</v>
          </cell>
          <cell r="H56">
            <v>-362.41393413528147</v>
          </cell>
          <cell r="I56">
            <v>0</v>
          </cell>
          <cell r="J56">
            <v>0</v>
          </cell>
          <cell r="K56">
            <v>-0.16814699999999999</v>
          </cell>
          <cell r="L56">
            <v>0</v>
          </cell>
          <cell r="M56">
            <v>-0.61653900000000006</v>
          </cell>
          <cell r="N56">
            <v>0</v>
          </cell>
          <cell r="O56">
            <v>0</v>
          </cell>
          <cell r="P56">
            <v>0</v>
          </cell>
          <cell r="Q56">
            <v>0</v>
          </cell>
          <cell r="R56">
            <v>0</v>
          </cell>
          <cell r="S56">
            <v>0</v>
          </cell>
          <cell r="T56">
            <v>0</v>
          </cell>
          <cell r="U56">
            <v>0</v>
          </cell>
          <cell r="V56">
            <v>0</v>
          </cell>
          <cell r="W56">
            <v>0</v>
          </cell>
          <cell r="X56">
            <v>0</v>
          </cell>
          <cell r="Y56">
            <v>0</v>
          </cell>
          <cell r="Z56">
            <v>0</v>
          </cell>
          <cell r="AA56">
            <v>0</v>
          </cell>
          <cell r="AB56">
            <v>0</v>
          </cell>
          <cell r="AC56">
            <v>0</v>
          </cell>
          <cell r="AD56">
            <v>-4.0400000000000001E-9</v>
          </cell>
        </row>
        <row r="58">
          <cell r="D58">
            <v>962.5638249728712</v>
          </cell>
          <cell r="E58">
            <v>-11.625173237481818</v>
          </cell>
          <cell r="F58">
            <v>-1094.2791535001516</v>
          </cell>
          <cell r="G58">
            <v>-511.23552475073416</v>
          </cell>
          <cell r="H58">
            <v>537.53666574894964</v>
          </cell>
          <cell r="I58">
            <v>825.90200693783152</v>
          </cell>
          <cell r="J58">
            <v>825.90200693783152</v>
          </cell>
          <cell r="K58">
            <v>825.73385993783154</v>
          </cell>
          <cell r="L58">
            <v>825.73385993783154</v>
          </cell>
          <cell r="M58">
            <v>825.11732093783155</v>
          </cell>
          <cell r="N58">
            <v>825.11732093783155</v>
          </cell>
          <cell r="O58">
            <v>825.11732093783155</v>
          </cell>
          <cell r="P58">
            <v>825.11732093783155</v>
          </cell>
          <cell r="Q58">
            <v>825.11732093783155</v>
          </cell>
          <cell r="R58">
            <v>825.11732093783155</v>
          </cell>
          <cell r="S58">
            <v>825.11732093783155</v>
          </cell>
          <cell r="T58">
            <v>825.11732093783155</v>
          </cell>
          <cell r="U58">
            <v>825.11732093783155</v>
          </cell>
          <cell r="V58">
            <v>825.11732093783155</v>
          </cell>
          <cell r="W58">
            <v>825.11732093783155</v>
          </cell>
          <cell r="X58">
            <v>825.11732093783155</v>
          </cell>
          <cell r="Y58">
            <v>825.11732093783155</v>
          </cell>
          <cell r="Z58">
            <v>825.11732093783155</v>
          </cell>
          <cell r="AA58">
            <v>825.11732093783155</v>
          </cell>
          <cell r="AB58">
            <v>825.11732093783155</v>
          </cell>
          <cell r="AC58">
            <v>825.11732093783155</v>
          </cell>
          <cell r="AD58">
            <v>662.09279194391604</v>
          </cell>
        </row>
        <row r="61">
          <cell r="D61">
            <v>962.5638249728712</v>
          </cell>
          <cell r="E61">
            <v>254.53053020849541</v>
          </cell>
          <cell r="F61">
            <v>-292.44877143628497</v>
          </cell>
          <cell r="G61">
            <v>149.81697550795735</v>
          </cell>
          <cell r="H61">
            <v>681.71933634339052</v>
          </cell>
          <cell r="I61">
            <v>825.90200693783152</v>
          </cell>
          <cell r="J61">
            <v>825.90200693783152</v>
          </cell>
          <cell r="K61">
            <v>825.73385993783154</v>
          </cell>
          <cell r="L61">
            <v>825.73385993783154</v>
          </cell>
          <cell r="M61">
            <v>825.11732093783155</v>
          </cell>
          <cell r="N61">
            <v>825.11732093783155</v>
          </cell>
          <cell r="O61">
            <v>825.11732093783155</v>
          </cell>
          <cell r="P61">
            <v>825.11732093783155</v>
          </cell>
          <cell r="Q61">
            <v>825.11732093783155</v>
          </cell>
          <cell r="R61">
            <v>825.11732093783155</v>
          </cell>
          <cell r="S61">
            <v>825.11732093783155</v>
          </cell>
          <cell r="T61">
            <v>825.11732093783155</v>
          </cell>
          <cell r="U61">
            <v>825.11732093783155</v>
          </cell>
          <cell r="V61">
            <v>825.11732093783155</v>
          </cell>
          <cell r="W61">
            <v>825.11732093783155</v>
          </cell>
          <cell r="X61">
            <v>825.11732093783155</v>
          </cell>
          <cell r="Y61">
            <v>825.11732093783155</v>
          </cell>
          <cell r="Z61">
            <v>825.11732093783155</v>
          </cell>
          <cell r="AA61">
            <v>825.11732093783155</v>
          </cell>
          <cell r="AB61">
            <v>825.11732093783155</v>
          </cell>
          <cell r="AC61">
            <v>825.11732093783155</v>
          </cell>
          <cell r="AD61">
            <v>662.09279194391604</v>
          </cell>
        </row>
        <row r="95">
          <cell r="F95">
            <v>412.9</v>
          </cell>
          <cell r="G95">
            <v>367</v>
          </cell>
          <cell r="H95">
            <v>321.10000000000002</v>
          </cell>
          <cell r="I95">
            <v>232</v>
          </cell>
          <cell r="K95">
            <v>3.0149999999999997</v>
          </cell>
        </row>
        <row r="96">
          <cell r="F96">
            <v>404.6</v>
          </cell>
          <cell r="G96">
            <v>358.70000000000005</v>
          </cell>
          <cell r="H96">
            <v>312.8</v>
          </cell>
          <cell r="I96">
            <v>223.7</v>
          </cell>
        </row>
        <row r="97">
          <cell r="F97">
            <v>396.3</v>
          </cell>
          <cell r="G97">
            <v>350.4</v>
          </cell>
          <cell r="H97">
            <v>304.5</v>
          </cell>
          <cell r="I97">
            <v>215.3</v>
          </cell>
        </row>
        <row r="98">
          <cell r="H98">
            <v>5339</v>
          </cell>
          <cell r="I98">
            <v>7.0000000000000007E-2</v>
          </cell>
        </row>
        <row r="99">
          <cell r="F99" t="str">
            <v>Localizacion Dato</v>
          </cell>
          <cell r="H99">
            <v>404.642</v>
          </cell>
          <cell r="I99">
            <v>404.642</v>
          </cell>
        </row>
        <row r="103">
          <cell r="F103">
            <v>30</v>
          </cell>
          <cell r="G103">
            <v>45</v>
          </cell>
          <cell r="H103">
            <v>60</v>
          </cell>
          <cell r="I103">
            <v>90</v>
          </cell>
        </row>
        <row r="104">
          <cell r="F104">
            <v>146.9</v>
          </cell>
          <cell r="G104">
            <v>119.85</v>
          </cell>
          <cell r="H104">
            <v>92.8</v>
          </cell>
          <cell r="I104">
            <v>40.4</v>
          </cell>
        </row>
        <row r="105">
          <cell r="F105">
            <v>412.9</v>
          </cell>
          <cell r="G105">
            <v>367</v>
          </cell>
          <cell r="H105">
            <v>321.10000000000002</v>
          </cell>
          <cell r="I105">
            <v>232</v>
          </cell>
        </row>
        <row r="106">
          <cell r="F106">
            <v>487.4</v>
          </cell>
          <cell r="G106">
            <v>457.25</v>
          </cell>
          <cell r="H106">
            <v>427.1</v>
          </cell>
          <cell r="I106">
            <v>368.5</v>
          </cell>
        </row>
        <row r="109">
          <cell r="G109">
            <v>0</v>
          </cell>
          <cell r="H109">
            <v>3752.1</v>
          </cell>
        </row>
        <row r="110">
          <cell r="G110">
            <v>7.0000000000000007E-2</v>
          </cell>
          <cell r="H110">
            <v>5339</v>
          </cell>
        </row>
        <row r="111">
          <cell r="G111">
            <v>0.1</v>
          </cell>
          <cell r="H111">
            <v>4193.5</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OS INICIALES"/>
      <sheetName val="ENTIDADES"/>
      <sheetName val="PRESUPUESTO"/>
      <sheetName val="APU"/>
      <sheetName val="AIU"/>
      <sheetName val="MEMORIAS"/>
      <sheetName val="INSUMOS EQUIPOS"/>
      <sheetName val="INSUMOS MATERIALES"/>
      <sheetName val="INSUMOS MANO DE OBRA"/>
      <sheetName val="INSUMOS TRANSPORTES"/>
      <sheetName val="PÓLIZAS OBRA"/>
      <sheetName val="PMT"/>
      <sheetName val="PMA"/>
      <sheetName val="PAPSO OBRA"/>
      <sheetName val="APU CARACTERIZACIÓN"/>
      <sheetName val="APU GEORREFERENCIACIÓN"/>
      <sheetName val="AJUSTE ESTUDIOS"/>
      <sheetName val="APU AUXILIARES"/>
      <sheetName val="MATERIALES"/>
      <sheetName val="INSUMOS SERVICIOS"/>
      <sheetName val="EQUIPOS"/>
      <sheetName val="TRANSPORTES"/>
      <sheetName val="MANO DE OBRA"/>
      <sheetName val="SERVICIOS"/>
      <sheetName val="ANÁLISIS TRANSPORTES"/>
      <sheetName val="FP"/>
      <sheetName val="FACTOR PRESTACIONAL"/>
      <sheetName val="INTERVENTORÍA"/>
      <sheetName val="FM INTERVENTORÍA"/>
      <sheetName val="PÓLIZAS INTERVENTORÍA"/>
      <sheetName val="PAPSO INTERVENTORÍA"/>
    </sheetNames>
    <sheetDataSet>
      <sheetData sheetId="0">
        <row r="13">
          <cell r="B13">
            <v>908526</v>
          </cell>
        </row>
      </sheetData>
      <sheetData sheetId="1"/>
      <sheetData sheetId="2">
        <row r="1">
          <cell r="A1" t="str">
            <v>DEPARTAMENTO DE ANTIOQUIA</v>
          </cell>
          <cell r="B1">
            <v>0</v>
          </cell>
          <cell r="C1">
            <v>0</v>
          </cell>
          <cell r="D1">
            <v>0</v>
          </cell>
          <cell r="E1" t="str">
            <v/>
          </cell>
          <cell r="F1">
            <v>0</v>
          </cell>
          <cell r="G1">
            <v>0</v>
          </cell>
          <cell r="H1">
            <v>0</v>
          </cell>
        </row>
        <row r="2">
          <cell r="A2" t="str">
            <v>MUNICIPIO DE BARBOSA</v>
          </cell>
          <cell r="B2">
            <v>0</v>
          </cell>
          <cell r="C2">
            <v>0</v>
          </cell>
          <cell r="D2">
            <v>0</v>
          </cell>
          <cell r="E2">
            <v>0</v>
          </cell>
          <cell r="F2">
            <v>0</v>
          </cell>
          <cell r="G2">
            <v>0</v>
          </cell>
          <cell r="H2">
            <v>0</v>
          </cell>
        </row>
        <row r="3">
          <cell r="A3" t="str">
            <v>PROYECTO: Construccion de 2 Km de placa huella en la vereda la Aguada del MunIcipio de Barbosa, Antioquia.</v>
          </cell>
          <cell r="B3">
            <v>0</v>
          </cell>
          <cell r="C3">
            <v>0</v>
          </cell>
          <cell r="D3">
            <v>0</v>
          </cell>
          <cell r="E3">
            <v>0</v>
          </cell>
          <cell r="F3">
            <v>0</v>
          </cell>
          <cell r="G3">
            <v>0</v>
          </cell>
          <cell r="H3">
            <v>0</v>
          </cell>
        </row>
        <row r="4">
          <cell r="B4">
            <v>0</v>
          </cell>
          <cell r="C4">
            <v>0</v>
          </cell>
          <cell r="D4">
            <v>0</v>
          </cell>
          <cell r="E4">
            <v>0</v>
          </cell>
          <cell r="F4">
            <v>0</v>
          </cell>
          <cell r="G4">
            <v>0</v>
          </cell>
          <cell r="H4">
            <v>0</v>
          </cell>
        </row>
        <row r="5">
          <cell r="A5" t="str">
            <v>PRESUPUESTO GENERAL</v>
          </cell>
          <cell r="B5">
            <v>0</v>
          </cell>
          <cell r="C5">
            <v>0</v>
          </cell>
          <cell r="D5">
            <v>0</v>
          </cell>
          <cell r="E5">
            <v>0</v>
          </cell>
          <cell r="F5">
            <v>0</v>
          </cell>
          <cell r="G5">
            <v>0</v>
          </cell>
          <cell r="H5">
            <v>0</v>
          </cell>
        </row>
        <row r="7">
          <cell r="A7" t="str">
            <v>ITEM</v>
          </cell>
          <cell r="B7" t="str">
            <v>ESPECIFICACIONES</v>
          </cell>
          <cell r="C7">
            <v>0</v>
          </cell>
          <cell r="D7" t="str">
            <v>DESCRIPCIÓN</v>
          </cell>
          <cell r="E7" t="str">
            <v>UNIDAD</v>
          </cell>
          <cell r="F7" t="str">
            <v>CANTIDAD</v>
          </cell>
          <cell r="G7" t="str">
            <v>VR.UNITARIO</v>
          </cell>
          <cell r="H7" t="str">
            <v>VALOR TOTAL</v>
          </cell>
        </row>
        <row r="8">
          <cell r="A8">
            <v>0</v>
          </cell>
          <cell r="B8" t="str">
            <v>GENERAL</v>
          </cell>
          <cell r="C8" t="str">
            <v>PARTICULAR</v>
          </cell>
          <cell r="D8">
            <v>0</v>
          </cell>
          <cell r="E8">
            <v>0</v>
          </cell>
          <cell r="F8">
            <v>0</v>
          </cell>
          <cell r="G8">
            <v>0</v>
          </cell>
          <cell r="H8">
            <v>0</v>
          </cell>
        </row>
        <row r="9">
          <cell r="A9">
            <v>1</v>
          </cell>
          <cell r="B9">
            <v>0</v>
          </cell>
          <cell r="C9">
            <v>0</v>
          </cell>
          <cell r="D9" t="str">
            <v>PRELIMINARES</v>
          </cell>
          <cell r="E9">
            <v>0</v>
          </cell>
          <cell r="F9" t="str">
            <v/>
          </cell>
          <cell r="G9" t="str">
            <v/>
          </cell>
          <cell r="H9" t="str">
            <v/>
          </cell>
        </row>
        <row r="10">
          <cell r="A10">
            <v>1.1000000000000001</v>
          </cell>
          <cell r="B10">
            <v>0</v>
          </cell>
          <cell r="C10">
            <v>0</v>
          </cell>
          <cell r="D10" t="str">
            <v>Demolición pisos, andenes, cunetas  y bordillos de concreto, en cualquier espesor. Incluye retiro de malla de refuerzo si existe, cargue, transporte y disposición de los materiales provenientes de la demolición.</v>
          </cell>
          <cell r="E10" t="str">
            <v>m3</v>
          </cell>
          <cell r="F10">
            <v>225</v>
          </cell>
          <cell r="G10">
            <v>39200</v>
          </cell>
          <cell r="H10">
            <v>8820000</v>
          </cell>
        </row>
        <row r="11">
          <cell r="A11">
            <v>1.2</v>
          </cell>
          <cell r="B11">
            <v>0</v>
          </cell>
          <cell r="C11">
            <v>0</v>
          </cell>
          <cell r="D11" t="str">
            <v>Remoción de derrumbes. Incluye cargue, transporte y disposición final de los materiales.</v>
          </cell>
          <cell r="E11" t="str">
            <v>m3</v>
          </cell>
          <cell r="F11">
            <v>80</v>
          </cell>
          <cell r="G11">
            <v>24858</v>
          </cell>
          <cell r="H11">
            <v>1988640</v>
          </cell>
        </row>
        <row r="12">
          <cell r="A12">
            <v>1.3</v>
          </cell>
          <cell r="B12">
            <v>0</v>
          </cell>
          <cell r="C12">
            <v>0</v>
          </cell>
          <cell r="D12" t="str">
            <v>Conformacion de la calzada existente con motoniveladora. Incluye nivelación, compactacion, limpieza y reconstruccion de cunetas y todo lo necesario para la correcta ejecucion de la actividad.</v>
          </cell>
          <cell r="E12" t="str">
            <v>m2</v>
          </cell>
          <cell r="F12">
            <v>10000</v>
          </cell>
          <cell r="G12">
            <v>1036</v>
          </cell>
          <cell r="H12">
            <v>10360000</v>
          </cell>
        </row>
        <row r="13">
          <cell r="A13">
            <v>2</v>
          </cell>
          <cell r="B13">
            <v>0</v>
          </cell>
          <cell r="C13">
            <v>0</v>
          </cell>
          <cell r="D13" t="str">
            <v>PLACA HUELLA</v>
          </cell>
          <cell r="E13">
            <v>0</v>
          </cell>
          <cell r="F13" t="str">
            <v/>
          </cell>
          <cell r="G13" t="str">
            <v/>
          </cell>
          <cell r="H13" t="str">
            <v/>
          </cell>
        </row>
        <row r="14">
          <cell r="A14">
            <v>2.1</v>
          </cell>
          <cell r="B14">
            <v>0</v>
          </cell>
          <cell r="C14">
            <v>0</v>
          </cell>
          <cell r="D14" t="str">
            <v>Suministro, colocación, conformación y compactación de Base, incluye transporte. Compactación hasta obtener una densidad mínima del 98%, de la obtenida en el ensayo del Proctor modificado.</v>
          </cell>
          <cell r="E14" t="str">
            <v>m3</v>
          </cell>
          <cell r="F14">
            <v>1500</v>
          </cell>
          <cell r="G14">
            <v>113169</v>
          </cell>
          <cell r="H14">
            <v>169753500</v>
          </cell>
        </row>
        <row r="15">
          <cell r="A15">
            <v>2.2000000000000002</v>
          </cell>
          <cell r="B15">
            <v>0</v>
          </cell>
          <cell r="C15">
            <v>0</v>
          </cell>
          <cell r="D15" t="str">
            <v xml:space="preserve">Excavacion manual para vigas riostras, en material comun bajo cualquier grado de humedad. Incluye botada, transporte y disposicion final de los materiales. </v>
          </cell>
          <cell r="E15" t="str">
            <v>m3</v>
          </cell>
          <cell r="F15">
            <v>63</v>
          </cell>
          <cell r="G15">
            <v>37092</v>
          </cell>
          <cell r="H15">
            <v>2336796</v>
          </cell>
        </row>
        <row r="16">
          <cell r="A16">
            <v>2.2999999999999998</v>
          </cell>
          <cell r="B16">
            <v>0</v>
          </cell>
          <cell r="C16">
            <v>0</v>
          </cell>
          <cell r="D16" t="str">
            <v>Concreto Clase D (21 MPa). Placa huella en concreto. Incluye el suministro y el transporte de todos los materiales, la formaleta en madera o similar. El acero de refuerzo se pagara en su item respectivo. Incluye todo lo necesario para su correcta construcción.</v>
          </cell>
          <cell r="E16" t="str">
            <v>m3</v>
          </cell>
          <cell r="F16">
            <v>540</v>
          </cell>
          <cell r="G16">
            <v>518221</v>
          </cell>
          <cell r="H16">
            <v>279839340</v>
          </cell>
        </row>
        <row r="17">
          <cell r="A17">
            <v>2.4</v>
          </cell>
          <cell r="B17">
            <v>0</v>
          </cell>
          <cell r="C17">
            <v>0</v>
          </cell>
          <cell r="D17" t="str">
            <v xml:space="preserve">Concreto Clase D (21 MPa). Vigas riostras en concreto. Incluye el suministro y el transporte de todos los materiales, la formaleta en madera o similar. El acero de refuerzo se pagara en su item respectivo. Incluye todo lo necesario para su correcta construcción. </v>
          </cell>
          <cell r="E17" t="str">
            <v>m3</v>
          </cell>
          <cell r="F17">
            <v>167</v>
          </cell>
          <cell r="G17">
            <v>518221</v>
          </cell>
          <cell r="H17">
            <v>86542907</v>
          </cell>
        </row>
        <row r="18">
          <cell r="A18">
            <v>2.5</v>
          </cell>
          <cell r="B18">
            <v>0</v>
          </cell>
          <cell r="C18">
            <v>0</v>
          </cell>
          <cell r="D18" t="str">
            <v xml:space="preserve">Concreto Clase D (21 MPa). Cunetas en concreto. Incluye el suministro y el transporte de todos los materiales, la formaleta en madera o similar. El acero de refuerzo se pagara en su item respectivo. Incluye todo lo necesario para su correcta construcción.  </v>
          </cell>
          <cell r="E18" t="str">
            <v>m3</v>
          </cell>
          <cell r="F18">
            <v>480</v>
          </cell>
          <cell r="G18">
            <v>518221</v>
          </cell>
          <cell r="H18">
            <v>248746080</v>
          </cell>
        </row>
        <row r="19">
          <cell r="A19">
            <v>2.6</v>
          </cell>
          <cell r="B19">
            <v>0</v>
          </cell>
          <cell r="C19">
            <v>0</v>
          </cell>
          <cell r="D19" t="str">
            <v xml:space="preserve">Concreto Ciclópeo (Concreto Clase D f'c = 21 MPa 60% concreto - 40% agregado ciclópeo). Incluye el suministro y el transporte de todos los materiales, la formaleta en madera o similar, y todo lo necesario para su correcta construcción.  </v>
          </cell>
          <cell r="E19" t="str">
            <v>m3</v>
          </cell>
          <cell r="F19">
            <v>540</v>
          </cell>
          <cell r="G19">
            <v>386365</v>
          </cell>
          <cell r="H19">
            <v>208637100</v>
          </cell>
        </row>
        <row r="20">
          <cell r="A20">
            <v>2.7</v>
          </cell>
          <cell r="B20">
            <v>0</v>
          </cell>
          <cell r="C20">
            <v>0</v>
          </cell>
          <cell r="D20" t="str">
            <v>Suministro, transporte y colocación de Acero de refuerzo fy=420 Mpa (Grado 60)</v>
          </cell>
          <cell r="E20" t="str">
            <v>kg</v>
          </cell>
          <cell r="F20">
            <v>60000</v>
          </cell>
          <cell r="G20">
            <v>6131</v>
          </cell>
          <cell r="H20">
            <v>367860000</v>
          </cell>
        </row>
        <row r="21">
          <cell r="A21">
            <v>2.8</v>
          </cell>
          <cell r="B21">
            <v>0</v>
          </cell>
          <cell r="C21">
            <v>0</v>
          </cell>
          <cell r="D21" t="str">
            <v>Lleno manual detrás de cunetas, compactado con  material proveniente de la excavacion hasta obtener una densidad mínima del 95%, de la obtenida en el ensayo de proctor modificado. Incluye selección, acarreo interno y compactacion del material.</v>
          </cell>
          <cell r="E21" t="str">
            <v>m3</v>
          </cell>
          <cell r="F21">
            <v>480</v>
          </cell>
          <cell r="G21">
            <v>16137</v>
          </cell>
          <cell r="H21">
            <v>7745760</v>
          </cell>
        </row>
        <row r="22">
          <cell r="A22">
            <v>3</v>
          </cell>
          <cell r="B22">
            <v>0</v>
          </cell>
          <cell r="C22">
            <v>0</v>
          </cell>
          <cell r="D22" t="str">
            <v>OBRAS DE DRENAJE</v>
          </cell>
          <cell r="E22">
            <v>0</v>
          </cell>
          <cell r="F22" t="str">
            <v/>
          </cell>
          <cell r="G22" t="str">
            <v/>
          </cell>
          <cell r="H22" t="str">
            <v/>
          </cell>
        </row>
        <row r="23">
          <cell r="A23">
            <v>3.1</v>
          </cell>
          <cell r="B23">
            <v>0</v>
          </cell>
          <cell r="C23">
            <v>0</v>
          </cell>
          <cell r="D23" t="str">
            <v xml:space="preserve">Excavacion manual para obras de drenaje, en material comun bajo cualquier grado de humedad. Incluye botada, transporte y disposicion final de los materiales. </v>
          </cell>
          <cell r="E23" t="str">
            <v>m3</v>
          </cell>
          <cell r="F23">
            <v>24</v>
          </cell>
          <cell r="G23">
            <v>37092</v>
          </cell>
          <cell r="H23">
            <v>890208</v>
          </cell>
        </row>
        <row r="24">
          <cell r="A24">
            <v>3.2</v>
          </cell>
          <cell r="B24">
            <v>0</v>
          </cell>
          <cell r="C24">
            <v>0</v>
          </cell>
          <cell r="D24" t="str">
            <v>Suministro, transporte y colocación de tubería novafort de 36". Incluye todo lo necesario para su correcta construcción.</v>
          </cell>
          <cell r="E24" t="str">
            <v>m</v>
          </cell>
          <cell r="F24">
            <v>6</v>
          </cell>
          <cell r="G24">
            <v>1325601</v>
          </cell>
          <cell r="H24">
            <v>7953606</v>
          </cell>
        </row>
        <row r="25">
          <cell r="A25">
            <v>3.3</v>
          </cell>
          <cell r="B25">
            <v>0</v>
          </cell>
          <cell r="C25">
            <v>0</v>
          </cell>
          <cell r="D25" t="str">
            <v>Concreto Clase D (21 MPa). Pocetas y aletas en concreto. Incluye el suministro y el transporte de todos los materiales, la formaleta en madera o similar. El acero de refuerzo se pagara en su item respectivo. Incluye todo lo necesario para su correcta construcción.</v>
          </cell>
          <cell r="E25" t="str">
            <v>m3</v>
          </cell>
          <cell r="F25">
            <v>8</v>
          </cell>
          <cell r="G25">
            <v>531848</v>
          </cell>
          <cell r="H25">
            <v>4254784</v>
          </cell>
        </row>
        <row r="26">
          <cell r="A26">
            <v>3.4</v>
          </cell>
          <cell r="B26">
            <v>0</v>
          </cell>
          <cell r="C26">
            <v>0</v>
          </cell>
          <cell r="D26" t="str">
            <v>Suministro, transporte y colocación de Acero de refuerzo fy=420 Mpa (Grado 60)</v>
          </cell>
          <cell r="E26" t="str">
            <v>kg</v>
          </cell>
          <cell r="F26">
            <v>570</v>
          </cell>
          <cell r="G26">
            <v>6131</v>
          </cell>
          <cell r="H26">
            <v>3494670</v>
          </cell>
        </row>
        <row r="27">
          <cell r="A27">
            <v>3.5</v>
          </cell>
          <cell r="B27">
            <v>0</v>
          </cell>
          <cell r="C27">
            <v>0</v>
          </cell>
          <cell r="D27" t="str">
            <v>Concreto Clase F (14 MPa). Solados de E=0.05 m. Incluye el suministro y el transporte de todos los materiales y todo lo necesario para su correcta construcción.</v>
          </cell>
          <cell r="E27" t="str">
            <v>m3</v>
          </cell>
          <cell r="F27">
            <v>2</v>
          </cell>
          <cell r="G27">
            <v>392958</v>
          </cell>
          <cell r="H27">
            <v>785916</v>
          </cell>
        </row>
        <row r="28">
          <cell r="A28">
            <v>3.6</v>
          </cell>
          <cell r="B28">
            <v>0</v>
          </cell>
          <cell r="C28">
            <v>0</v>
          </cell>
          <cell r="D28" t="str">
            <v>Lleno compactado para obra de drenaje, con material proveniente de la excavación hasta obtener una densidad mínima del 95%, de la obtenida en el ensayo del Proctor modificado. Incluye selección, acarreo interno y compactación del material.</v>
          </cell>
          <cell r="E28" t="str">
            <v>m3</v>
          </cell>
          <cell r="F28">
            <v>14</v>
          </cell>
          <cell r="G28">
            <v>16137</v>
          </cell>
          <cell r="H28">
            <v>225918</v>
          </cell>
        </row>
        <row r="29">
          <cell r="A29" t="str">
            <v>SUBTOTAL COSTOS DIRECTOS</v>
          </cell>
          <cell r="B29">
            <v>0</v>
          </cell>
          <cell r="C29">
            <v>0</v>
          </cell>
          <cell r="D29">
            <v>0</v>
          </cell>
          <cell r="E29">
            <v>0</v>
          </cell>
          <cell r="F29">
            <v>0</v>
          </cell>
          <cell r="G29">
            <v>0</v>
          </cell>
          <cell r="H29">
            <v>1410235225</v>
          </cell>
        </row>
        <row r="30">
          <cell r="A30" t="str">
            <v>% ADMINISTRACIÓN</v>
          </cell>
          <cell r="B30">
            <v>0</v>
          </cell>
          <cell r="C30">
            <v>0</v>
          </cell>
          <cell r="D30">
            <v>0</v>
          </cell>
          <cell r="E30">
            <v>0</v>
          </cell>
          <cell r="F30">
            <v>0</v>
          </cell>
          <cell r="G30">
            <v>0.25</v>
          </cell>
          <cell r="H30">
            <v>352558806.25</v>
          </cell>
        </row>
        <row r="31">
          <cell r="A31" t="str">
            <v>% IMPREVISTOS</v>
          </cell>
          <cell r="B31">
            <v>0</v>
          </cell>
          <cell r="C31">
            <v>0</v>
          </cell>
          <cell r="D31">
            <v>0</v>
          </cell>
          <cell r="E31">
            <v>0</v>
          </cell>
          <cell r="F31">
            <v>0</v>
          </cell>
          <cell r="G31">
            <v>0</v>
          </cell>
          <cell r="H31">
            <v>0</v>
          </cell>
        </row>
        <row r="32">
          <cell r="A32" t="str">
            <v>% UTILIDADES</v>
          </cell>
          <cell r="B32">
            <v>0</v>
          </cell>
          <cell r="C32">
            <v>0</v>
          </cell>
          <cell r="D32">
            <v>0</v>
          </cell>
          <cell r="E32">
            <v>0</v>
          </cell>
          <cell r="F32">
            <v>0</v>
          </cell>
          <cell r="G32">
            <v>0.05</v>
          </cell>
          <cell r="H32">
            <v>70511761.25</v>
          </cell>
        </row>
        <row r="33">
          <cell r="A33" t="str">
            <v>PLAN DE MANEJO AMBIENTAL (PMA)</v>
          </cell>
          <cell r="B33">
            <v>0</v>
          </cell>
          <cell r="C33">
            <v>0</v>
          </cell>
          <cell r="D33">
            <v>0</v>
          </cell>
          <cell r="E33">
            <v>0</v>
          </cell>
          <cell r="F33">
            <v>0</v>
          </cell>
          <cell r="G33">
            <v>0</v>
          </cell>
          <cell r="H33">
            <v>3565980</v>
          </cell>
        </row>
        <row r="34">
          <cell r="A34" t="str">
            <v>PLAN DE MANEJO DE TRÁNSITO (PMT)</v>
          </cell>
          <cell r="B34">
            <v>0</v>
          </cell>
          <cell r="C34">
            <v>0</v>
          </cell>
          <cell r="D34">
            <v>0</v>
          </cell>
          <cell r="E34">
            <v>0</v>
          </cell>
          <cell r="F34">
            <v>0</v>
          </cell>
          <cell r="G34">
            <v>0</v>
          </cell>
          <cell r="H34">
            <v>5612000</v>
          </cell>
        </row>
        <row r="35">
          <cell r="A35" t="str">
            <v>PLAN DE APLICACIÓN DEL PROTOCOLO DE SEGURIDAD EN LA OBRA (PAPSO)</v>
          </cell>
          <cell r="B35">
            <v>0</v>
          </cell>
          <cell r="C35">
            <v>0</v>
          </cell>
          <cell r="D35">
            <v>0</v>
          </cell>
          <cell r="E35">
            <v>0</v>
          </cell>
          <cell r="F35">
            <v>0</v>
          </cell>
          <cell r="G35">
            <v>0</v>
          </cell>
          <cell r="H35">
            <v>1477600</v>
          </cell>
        </row>
        <row r="36">
          <cell r="A36" t="str">
            <v>AJUSTE A ESTUDIOS Y DISEÑOS (SI APLICA)</v>
          </cell>
          <cell r="B36">
            <v>0</v>
          </cell>
          <cell r="C36">
            <v>0</v>
          </cell>
          <cell r="D36">
            <v>0</v>
          </cell>
          <cell r="E36">
            <v>0</v>
          </cell>
          <cell r="F36">
            <v>0</v>
          </cell>
          <cell r="G36">
            <v>0</v>
          </cell>
          <cell r="H36" t="str">
            <v/>
          </cell>
        </row>
        <row r="37">
          <cell r="A37" t="str">
            <v>GEORREFERENCIACIÓN VIAL - UN (SI APLICA)</v>
          </cell>
          <cell r="B37">
            <v>0</v>
          </cell>
          <cell r="C37">
            <v>0</v>
          </cell>
          <cell r="D37">
            <v>0</v>
          </cell>
          <cell r="E37">
            <v>0</v>
          </cell>
          <cell r="F37">
            <v>0</v>
          </cell>
          <cell r="G37">
            <v>49309</v>
          </cell>
          <cell r="H37" t="str">
            <v/>
          </cell>
        </row>
        <row r="38">
          <cell r="A38" t="str">
            <v>CARACTERIZACIÓN VIAL - KM (SI APLICA)</v>
          </cell>
          <cell r="B38">
            <v>0</v>
          </cell>
          <cell r="C38">
            <v>0</v>
          </cell>
          <cell r="D38">
            <v>0</v>
          </cell>
          <cell r="E38">
            <v>0</v>
          </cell>
          <cell r="F38">
            <v>2</v>
          </cell>
          <cell r="G38">
            <v>602397</v>
          </cell>
          <cell r="H38">
            <v>1204794</v>
          </cell>
        </row>
        <row r="39">
          <cell r="A39" t="str">
            <v>VALOR TOTAL DE OBRA</v>
          </cell>
          <cell r="B39">
            <v>0</v>
          </cell>
          <cell r="C39">
            <v>0</v>
          </cell>
          <cell r="D39">
            <v>0</v>
          </cell>
          <cell r="E39">
            <v>0</v>
          </cell>
          <cell r="F39">
            <v>0</v>
          </cell>
          <cell r="G39">
            <v>0</v>
          </cell>
          <cell r="H39">
            <v>1845166166.5</v>
          </cell>
        </row>
        <row r="40">
          <cell r="A40" t="str">
            <v>INTERVENTORÍA</v>
          </cell>
          <cell r="B40">
            <v>0</v>
          </cell>
          <cell r="C40">
            <v>0</v>
          </cell>
          <cell r="D40">
            <v>0</v>
          </cell>
          <cell r="E40">
            <v>0</v>
          </cell>
          <cell r="F40">
            <v>0</v>
          </cell>
          <cell r="G40">
            <v>7.7846267030541733E-2</v>
          </cell>
          <cell r="H40">
            <v>143639298.11308002</v>
          </cell>
        </row>
        <row r="41">
          <cell r="A41" t="str">
            <v>VALOR TOTAL DEL PROYECTO</v>
          </cell>
          <cell r="B41">
            <v>0</v>
          </cell>
          <cell r="C41">
            <v>0</v>
          </cell>
          <cell r="D41">
            <v>0</v>
          </cell>
          <cell r="E41">
            <v>0</v>
          </cell>
          <cell r="F41">
            <v>0</v>
          </cell>
          <cell r="G41">
            <v>0</v>
          </cell>
          <cell r="H41">
            <v>1988805464.61308</v>
          </cell>
        </row>
        <row r="42">
          <cell r="A42">
            <v>0</v>
          </cell>
          <cell r="B42">
            <v>0</v>
          </cell>
          <cell r="C42">
            <v>0</v>
          </cell>
          <cell r="D42">
            <v>0</v>
          </cell>
          <cell r="E42">
            <v>0</v>
          </cell>
          <cell r="F42">
            <v>0</v>
          </cell>
          <cell r="H42">
            <v>0</v>
          </cell>
        </row>
        <row r="43">
          <cell r="A43">
            <v>0</v>
          </cell>
          <cell r="B43">
            <v>0</v>
          </cell>
          <cell r="C43">
            <v>0</v>
          </cell>
          <cell r="D43">
            <v>0</v>
          </cell>
          <cell r="E43">
            <v>0</v>
          </cell>
          <cell r="F43">
            <v>0</v>
          </cell>
          <cell r="H43">
            <v>0</v>
          </cell>
        </row>
        <row r="44">
          <cell r="A44">
            <v>0</v>
          </cell>
          <cell r="B44">
            <v>0</v>
          </cell>
          <cell r="C44">
            <v>0</v>
          </cell>
          <cell r="D44">
            <v>0</v>
          </cell>
          <cell r="E44">
            <v>0</v>
          </cell>
          <cell r="F44">
            <v>0</v>
          </cell>
          <cell r="G44">
            <v>0</v>
          </cell>
          <cell r="H44">
            <v>0</v>
          </cell>
        </row>
        <row r="45">
          <cell r="A45">
            <v>0</v>
          </cell>
          <cell r="B45">
            <v>0</v>
          </cell>
          <cell r="C45">
            <v>0</v>
          </cell>
          <cell r="D45" t="str">
            <v>Carlos Arturo Herrera Mosquiera</v>
          </cell>
          <cell r="E45">
            <v>0</v>
          </cell>
          <cell r="F45">
            <v>0</v>
          </cell>
          <cell r="G45">
            <v>0</v>
          </cell>
          <cell r="H45">
            <v>0</v>
          </cell>
        </row>
        <row r="46">
          <cell r="A46">
            <v>0</v>
          </cell>
          <cell r="B46">
            <v>0</v>
          </cell>
          <cell r="C46">
            <v>0</v>
          </cell>
          <cell r="D46" t="str">
            <v>Sub secretario de construccion y mantenimiento</v>
          </cell>
          <cell r="E46">
            <v>0</v>
          </cell>
          <cell r="F46">
            <v>0</v>
          </cell>
          <cell r="G46">
            <v>0</v>
          </cell>
          <cell r="H46">
            <v>0</v>
          </cell>
        </row>
        <row r="47">
          <cell r="A47">
            <v>0</v>
          </cell>
          <cell r="B47">
            <v>0</v>
          </cell>
          <cell r="C47">
            <v>0</v>
          </cell>
          <cell r="D47" t="str">
            <v>Secretaria de Obras Públicas</v>
          </cell>
          <cell r="E47">
            <v>0</v>
          </cell>
          <cell r="F47">
            <v>0</v>
          </cell>
          <cell r="G47">
            <v>0</v>
          </cell>
          <cell r="H47">
            <v>0</v>
          </cell>
        </row>
        <row r="48">
          <cell r="A48">
            <v>0</v>
          </cell>
          <cell r="B48">
            <v>0</v>
          </cell>
          <cell r="C48">
            <v>0</v>
          </cell>
          <cell r="D48" t="str">
            <v/>
          </cell>
          <cell r="E48">
            <v>0</v>
          </cell>
          <cell r="F48">
            <v>0</v>
          </cell>
          <cell r="G48">
            <v>0</v>
          </cell>
          <cell r="H48">
            <v>0</v>
          </cell>
        </row>
      </sheetData>
      <sheetData sheetId="3"/>
      <sheetData sheetId="4"/>
      <sheetData sheetId="5"/>
      <sheetData sheetId="6">
        <row r="1">
          <cell r="A1" t="str">
            <v>DEPARTAMENTO DE ANTIOQUIA</v>
          </cell>
          <cell r="B1">
            <v>0</v>
          </cell>
          <cell r="C1" t="str">
            <v/>
          </cell>
          <cell r="D1">
            <v>0</v>
          </cell>
        </row>
        <row r="2">
          <cell r="A2" t="str">
            <v>MUNICIPIO DE BARBOSA</v>
          </cell>
          <cell r="B2">
            <v>0</v>
          </cell>
          <cell r="C2">
            <v>0</v>
          </cell>
          <cell r="D2">
            <v>0</v>
          </cell>
        </row>
        <row r="3">
          <cell r="A3" t="str">
            <v>PROYECTO: Construccion de 2 Km de placa huella en la vereda la Aguada del MunIcipio de Barbosa, Antioquia.</v>
          </cell>
          <cell r="B3">
            <v>0</v>
          </cell>
          <cell r="C3">
            <v>0</v>
          </cell>
          <cell r="D3">
            <v>0</v>
          </cell>
        </row>
        <row r="4">
          <cell r="A4">
            <v>0</v>
          </cell>
          <cell r="C4">
            <v>0</v>
          </cell>
          <cell r="D4">
            <v>0</v>
          </cell>
        </row>
        <row r="5">
          <cell r="A5" t="str">
            <v>LISTADO DE INSUMOS - EQUIPOS</v>
          </cell>
          <cell r="B5">
            <v>0</v>
          </cell>
          <cell r="C5">
            <v>0</v>
          </cell>
          <cell r="D5">
            <v>0</v>
          </cell>
        </row>
        <row r="7">
          <cell r="A7" t="str">
            <v>CÓDIGO</v>
          </cell>
          <cell r="B7" t="str">
            <v>DESCRIPCIÓN</v>
          </cell>
          <cell r="C7" t="str">
            <v>UNIDAD</v>
          </cell>
          <cell r="D7" t="str">
            <v>VALOR UNITARIO</v>
          </cell>
        </row>
        <row r="8">
          <cell r="A8" t="str">
            <v>EQ001</v>
          </cell>
          <cell r="B8" t="str">
            <v>HERRAMIENTA MENOR (5% DE LA MANO DE OBRA)</v>
          </cell>
          <cell r="C8" t="str">
            <v>%</v>
          </cell>
          <cell r="D8">
            <v>0.05</v>
          </cell>
        </row>
        <row r="9">
          <cell r="A9" t="str">
            <v>EQ002</v>
          </cell>
          <cell r="B9" t="str">
            <v>ESTACIÓN TOTAL</v>
          </cell>
          <cell r="C9" t="str">
            <v>DÍA</v>
          </cell>
          <cell r="D9">
            <v>78710</v>
          </cell>
        </row>
        <row r="10">
          <cell r="A10" t="str">
            <v>EQ003</v>
          </cell>
          <cell r="B10" t="str">
            <v>NIVEL DE PRECISIÓN</v>
          </cell>
          <cell r="C10" t="str">
            <v>DÍA</v>
          </cell>
          <cell r="D10">
            <v>45260</v>
          </cell>
        </row>
        <row r="11">
          <cell r="A11" t="str">
            <v>EQ004</v>
          </cell>
          <cell r="B11" t="str">
            <v>CONCRETADORA 1.5 SACOS A GASOLINA</v>
          </cell>
          <cell r="C11" t="str">
            <v>DÍA</v>
          </cell>
          <cell r="D11">
            <v>53440</v>
          </cell>
        </row>
        <row r="12">
          <cell r="A12" t="str">
            <v>EQ005</v>
          </cell>
          <cell r="B12" t="str">
            <v>VEHÍCULO DOBLE TRACCIÓN, DOBLE CABINA, 2000 CC O SUPERIOR (MODELO 2015 O SUPERIOR)  TARIFA DE ALQUILER TIEMPO COMPLETO, INCLUYE COMBUSTIBLE Y CONDUCTOR. SE DEBE GARANTIZAR PERMANENCIA DE LOS VEHÍCULOS DURANTE TODA LA EJECUCIÓN DEL PROYECTO.</v>
          </cell>
          <cell r="C12" t="str">
            <v>MES</v>
          </cell>
          <cell r="D12">
            <v>5513000</v>
          </cell>
        </row>
        <row r="13">
          <cell r="A13" t="str">
            <v>EQ006</v>
          </cell>
          <cell r="B13" t="str">
            <v xml:space="preserve">MOTO ALQUILER MODELO 2014 O SUPERIOR  - TARIFA DE ALQUILER </v>
          </cell>
          <cell r="C13" t="str">
            <v>MES</v>
          </cell>
          <cell r="D13">
            <v>422000</v>
          </cell>
        </row>
        <row r="14">
          <cell r="A14" t="str">
            <v>EQ007</v>
          </cell>
          <cell r="B14" t="str">
            <v>TARIFA PUESTO DE TRABAJO DEL PERSONAL DE OFICINA DE CAMPO, INCLUYE: ALQUILER DE UN (1) EQUIPO DE COMPUTO COMPLETO, ESCRITORIO, SILLA Y OTROS ENSERES DE OFICINA POR PUESTO DE TRABAJO</v>
          </cell>
          <cell r="C14" t="str">
            <v>MES</v>
          </cell>
          <cell r="D14">
            <v>203000</v>
          </cell>
        </row>
        <row r="15">
          <cell r="A15" t="str">
            <v>EQ008</v>
          </cell>
          <cell r="B15" t="str">
            <v>IMPRESORA EN OBRA (ALQUILER)</v>
          </cell>
          <cell r="C15" t="str">
            <v>MES</v>
          </cell>
          <cell r="D15">
            <v>81000</v>
          </cell>
        </row>
        <row r="16">
          <cell r="A16" t="str">
            <v>EQ009</v>
          </cell>
          <cell r="B16" t="str">
            <v>COMUNICACIONES (TELÉFONO, FAX, CELULAR, INTERNET, ETC.) MENSUAL EN CAMPO</v>
          </cell>
          <cell r="C16" t="str">
            <v>MES</v>
          </cell>
          <cell r="D16">
            <v>120000</v>
          </cell>
        </row>
        <row r="17">
          <cell r="A17" t="str">
            <v>EQ010</v>
          </cell>
          <cell r="B17" t="str">
            <v>RADIOTELÉFONOS PARE-SIGA</v>
          </cell>
          <cell r="C17" t="str">
            <v>MES</v>
          </cell>
          <cell r="D17">
            <v>51800</v>
          </cell>
        </row>
        <row r="18">
          <cell r="A18" t="str">
            <v>EQ011</v>
          </cell>
          <cell r="B18" t="str">
            <v>ALQUILER BAÑOS PORTÁTILES + MANTENIMIENTO Y LIMPIEZA</v>
          </cell>
          <cell r="C18" t="str">
            <v>MES</v>
          </cell>
          <cell r="D18">
            <v>1400000</v>
          </cell>
        </row>
        <row r="19">
          <cell r="A19" t="str">
            <v>EQ012</v>
          </cell>
          <cell r="B19" t="str">
            <v>EQUIPO COMPLETO PARA GEORREFERENCIACIÓN Y CAPTURA , ALMACENAMIENTO, ANALISIS, TRANSFORMACIÓN Y PRESENTACIÓN DE TODA LA INFORMACIÓN GEOGRÁFICA Y SUS ATRIBUTOS, INCLUYE SOFTWARE</v>
          </cell>
          <cell r="C19" t="str">
            <v>MES</v>
          </cell>
          <cell r="D19">
            <v>650000</v>
          </cell>
        </row>
        <row r="20">
          <cell r="A20" t="str">
            <v>EQ013</v>
          </cell>
          <cell r="B20" t="str">
            <v>HERRAMIENTAS DE CAMPO (CÁMARA-EQUIPO DE MEDICIÓN-LASER Y HERRAMIENTA MENOR)</v>
          </cell>
          <cell r="C20" t="str">
            <v>MES</v>
          </cell>
          <cell r="D20">
            <v>221640</v>
          </cell>
        </row>
        <row r="21">
          <cell r="A21" t="str">
            <v>EQ014</v>
          </cell>
          <cell r="B21" t="str">
            <v>RETROEXCAVADORA ORUGA</v>
          </cell>
          <cell r="C21" t="str">
            <v>HORA</v>
          </cell>
          <cell r="D21">
            <v>232050</v>
          </cell>
        </row>
        <row r="22">
          <cell r="A22" t="str">
            <v>EQ015</v>
          </cell>
          <cell r="B22" t="str">
            <v>BULLDOZER CAT D6H O SIMLAR</v>
          </cell>
          <cell r="C22" t="str">
            <v>HORA</v>
          </cell>
          <cell r="D22">
            <v>202300</v>
          </cell>
        </row>
        <row r="23">
          <cell r="A23" t="str">
            <v>EQ016</v>
          </cell>
          <cell r="B23" t="str">
            <v>COMPACTADOR VIBRATORIO INGERSOLL RAND DD-110HF O EQUIVALENTE</v>
          </cell>
          <cell r="C23" t="str">
            <v>HORA</v>
          </cell>
          <cell r="D23">
            <v>176120</v>
          </cell>
        </row>
        <row r="24">
          <cell r="A24" t="str">
            <v>EQ017</v>
          </cell>
          <cell r="B24" t="str">
            <v>MOTONIVELADORA CATERPILLAR 120 - 140</v>
          </cell>
          <cell r="C24" t="str">
            <v>HORA</v>
          </cell>
          <cell r="D24">
            <v>193800</v>
          </cell>
        </row>
        <row r="25">
          <cell r="A25" t="str">
            <v>EQ018</v>
          </cell>
          <cell r="B25" t="str">
            <v>CARROTANQUE  AGUA</v>
          </cell>
          <cell r="C25" t="str">
            <v>HORA</v>
          </cell>
          <cell r="D25">
            <v>112500</v>
          </cell>
        </row>
        <row r="26">
          <cell r="A26" t="str">
            <v>EQ019</v>
          </cell>
          <cell r="B26" t="str">
            <v>COMPACTADOR TIPO RANA A GASOLINA (INCLUYE COMBUSTIBLE)</v>
          </cell>
          <cell r="C26" t="str">
            <v>DÍA</v>
          </cell>
          <cell r="D26">
            <v>35200</v>
          </cell>
        </row>
        <row r="27">
          <cell r="A27" t="str">
            <v>EQ020</v>
          </cell>
          <cell r="B27" t="str">
            <v>RETROEXCAVADORA LLANTA</v>
          </cell>
          <cell r="C27" t="str">
            <v>HORA</v>
          </cell>
          <cell r="D27">
            <v>115000</v>
          </cell>
        </row>
        <row r="28">
          <cell r="A28" t="str">
            <v>EQ021</v>
          </cell>
          <cell r="B28" t="str">
            <v>COMPACTADOR VIBRATORIO 7 TON.</v>
          </cell>
          <cell r="C28" t="str">
            <v>HORA</v>
          </cell>
          <cell r="D28">
            <v>135000</v>
          </cell>
        </row>
        <row r="29">
          <cell r="A29" t="str">
            <v>EQ022</v>
          </cell>
          <cell r="B29" t="str">
            <v>CIZALLA DE BANCO CORTA PERNO, INCLUYE DADOS</v>
          </cell>
          <cell r="C29" t="str">
            <v>HORA</v>
          </cell>
          <cell r="D29">
            <v>1870</v>
          </cell>
        </row>
        <row r="30">
          <cell r="A30" t="str">
            <v>EQ023</v>
          </cell>
          <cell r="B30" t="str">
            <v>SIERRA CIRCULAR</v>
          </cell>
          <cell r="C30" t="str">
            <v>DÍA</v>
          </cell>
          <cell r="D30">
            <v>22800</v>
          </cell>
        </row>
        <row r="31">
          <cell r="A31" t="str">
            <v>EQ024</v>
          </cell>
          <cell r="B31" t="str">
            <v>VIBRADOR DE CONCRETO A GASOLINA (ALQUILER)</v>
          </cell>
          <cell r="C31" t="str">
            <v>DÍA</v>
          </cell>
          <cell r="D31">
            <v>25600</v>
          </cell>
        </row>
        <row r="32">
          <cell r="A32" t="str">
            <v>EQ025</v>
          </cell>
          <cell r="B32" t="str">
            <v>FINISHER</v>
          </cell>
          <cell r="C32" t="str">
            <v>HORA</v>
          </cell>
          <cell r="D32">
            <v>291550</v>
          </cell>
        </row>
        <row r="33">
          <cell r="A33" t="str">
            <v>EQ026</v>
          </cell>
          <cell r="B33" t="str">
            <v>VEHÍCULO DELINEADOR PARA PINTAR LÍNEAS DE 10 A 20 CM</v>
          </cell>
          <cell r="C33" t="str">
            <v>DÍA</v>
          </cell>
          <cell r="D33">
            <v>149880</v>
          </cell>
        </row>
        <row r="34">
          <cell r="A34" t="str">
            <v>EQ027</v>
          </cell>
          <cell r="B34" t="str">
            <v>CAMIONETA D300</v>
          </cell>
          <cell r="C34" t="str">
            <v>DÍA</v>
          </cell>
          <cell r="D34">
            <v>281800</v>
          </cell>
        </row>
        <row r="35">
          <cell r="A35" t="str">
            <v>EQ028</v>
          </cell>
          <cell r="B35" t="str">
            <v>COMPACTADOR NEUMATICO O DE LLANTAS</v>
          </cell>
          <cell r="C35" t="str">
            <v>HORA</v>
          </cell>
          <cell r="D35">
            <v>113050</v>
          </cell>
        </row>
        <row r="36">
          <cell r="A36" t="str">
            <v>EQ029</v>
          </cell>
          <cell r="B36" t="str">
            <v>MOTOBOMBA 2" SUMERGIBLE</v>
          </cell>
          <cell r="C36" t="str">
            <v>HORA</v>
          </cell>
          <cell r="D36">
            <v>58764</v>
          </cell>
        </row>
        <row r="37">
          <cell r="A37" t="str">
            <v>EQ030</v>
          </cell>
          <cell r="B37" t="str">
            <v>COMPRESOR CON MARTILLO (ALQUILER)</v>
          </cell>
          <cell r="C37" t="str">
            <v>DÍA</v>
          </cell>
          <cell r="D37">
            <v>60000</v>
          </cell>
        </row>
        <row r="38">
          <cell r="A38" t="str">
            <v>EQ031</v>
          </cell>
          <cell r="B38">
            <v>0</v>
          </cell>
          <cell r="C38">
            <v>0</v>
          </cell>
          <cell r="D38">
            <v>0</v>
          </cell>
        </row>
        <row r="39">
          <cell r="A39" t="str">
            <v>EQ032</v>
          </cell>
          <cell r="B39">
            <v>0</v>
          </cell>
          <cell r="C39">
            <v>0</v>
          </cell>
          <cell r="D39">
            <v>0</v>
          </cell>
        </row>
        <row r="40">
          <cell r="A40" t="str">
            <v>EQ033</v>
          </cell>
          <cell r="B40">
            <v>0</v>
          </cell>
          <cell r="C40">
            <v>0</v>
          </cell>
          <cell r="D40">
            <v>0</v>
          </cell>
        </row>
        <row r="41">
          <cell r="A41" t="str">
            <v>EQ034</v>
          </cell>
          <cell r="B41">
            <v>0</v>
          </cell>
          <cell r="C41">
            <v>0</v>
          </cell>
          <cell r="D41">
            <v>0</v>
          </cell>
        </row>
        <row r="42">
          <cell r="A42" t="str">
            <v>EQ035</v>
          </cell>
          <cell r="B42">
            <v>0</v>
          </cell>
          <cell r="C42">
            <v>0</v>
          </cell>
          <cell r="D42">
            <v>0</v>
          </cell>
        </row>
        <row r="43">
          <cell r="A43" t="str">
            <v>EQ036</v>
          </cell>
          <cell r="B43">
            <v>0</v>
          </cell>
          <cell r="C43">
            <v>0</v>
          </cell>
          <cell r="D43">
            <v>0</v>
          </cell>
        </row>
        <row r="44">
          <cell r="A44" t="str">
            <v>EQ037</v>
          </cell>
          <cell r="B44">
            <v>0</v>
          </cell>
          <cell r="C44">
            <v>0</v>
          </cell>
          <cell r="D44">
            <v>0</v>
          </cell>
        </row>
        <row r="45">
          <cell r="A45" t="str">
            <v>EQ038</v>
          </cell>
          <cell r="B45">
            <v>0</v>
          </cell>
          <cell r="C45">
            <v>0</v>
          </cell>
          <cell r="D45">
            <v>0</v>
          </cell>
        </row>
        <row r="46">
          <cell r="A46" t="str">
            <v>EQ039</v>
          </cell>
          <cell r="B46">
            <v>0</v>
          </cell>
          <cell r="C46">
            <v>0</v>
          </cell>
          <cell r="D46">
            <v>0</v>
          </cell>
        </row>
        <row r="47">
          <cell r="A47" t="str">
            <v>EQ040</v>
          </cell>
          <cell r="B47">
            <v>0</v>
          </cell>
          <cell r="C47">
            <v>0</v>
          </cell>
          <cell r="D47">
            <v>0</v>
          </cell>
        </row>
        <row r="48">
          <cell r="A48" t="str">
            <v>EQ041</v>
          </cell>
          <cell r="B48">
            <v>0</v>
          </cell>
          <cell r="C48">
            <v>0</v>
          </cell>
          <cell r="D48">
            <v>0</v>
          </cell>
        </row>
        <row r="49">
          <cell r="A49" t="str">
            <v>EQ042</v>
          </cell>
          <cell r="B49">
            <v>0</v>
          </cell>
          <cell r="C49">
            <v>0</v>
          </cell>
          <cell r="D49">
            <v>0</v>
          </cell>
        </row>
        <row r="50">
          <cell r="A50" t="str">
            <v>EQ043</v>
          </cell>
          <cell r="B50">
            <v>0</v>
          </cell>
          <cell r="C50">
            <v>0</v>
          </cell>
          <cell r="D50">
            <v>0</v>
          </cell>
        </row>
        <row r="51">
          <cell r="A51" t="str">
            <v>EQ044</v>
          </cell>
          <cell r="B51">
            <v>0</v>
          </cell>
          <cell r="C51">
            <v>0</v>
          </cell>
          <cell r="D51">
            <v>0</v>
          </cell>
        </row>
        <row r="52">
          <cell r="A52" t="str">
            <v>EQ045</v>
          </cell>
          <cell r="B52">
            <v>0</v>
          </cell>
          <cell r="C52">
            <v>0</v>
          </cell>
          <cell r="D52">
            <v>0</v>
          </cell>
        </row>
        <row r="53">
          <cell r="A53" t="str">
            <v>EQ046</v>
          </cell>
          <cell r="B53">
            <v>0</v>
          </cell>
          <cell r="C53">
            <v>0</v>
          </cell>
          <cell r="D53">
            <v>0</v>
          </cell>
        </row>
        <row r="54">
          <cell r="A54" t="str">
            <v>EQ047</v>
          </cell>
          <cell r="B54">
            <v>0</v>
          </cell>
          <cell r="C54">
            <v>0</v>
          </cell>
          <cell r="D54">
            <v>0</v>
          </cell>
        </row>
        <row r="55">
          <cell r="A55" t="str">
            <v>EQ048</v>
          </cell>
          <cell r="B55">
            <v>0</v>
          </cell>
          <cell r="C55">
            <v>0</v>
          </cell>
          <cell r="D55">
            <v>0</v>
          </cell>
        </row>
        <row r="56">
          <cell r="A56" t="str">
            <v>EQ049</v>
          </cell>
          <cell r="B56">
            <v>0</v>
          </cell>
          <cell r="C56">
            <v>0</v>
          </cell>
          <cell r="D56">
            <v>0</v>
          </cell>
        </row>
        <row r="57">
          <cell r="A57" t="str">
            <v>EQ050</v>
          </cell>
          <cell r="B57">
            <v>0</v>
          </cell>
          <cell r="C57">
            <v>0</v>
          </cell>
          <cell r="D57">
            <v>0</v>
          </cell>
        </row>
        <row r="58">
          <cell r="A58" t="str">
            <v>EQ051</v>
          </cell>
          <cell r="B58">
            <v>0</v>
          </cell>
          <cell r="C58">
            <v>0</v>
          </cell>
          <cell r="D58">
            <v>0</v>
          </cell>
        </row>
        <row r="59">
          <cell r="A59" t="str">
            <v>EQ052</v>
          </cell>
          <cell r="B59">
            <v>0</v>
          </cell>
          <cell r="C59">
            <v>0</v>
          </cell>
          <cell r="D59">
            <v>0</v>
          </cell>
        </row>
        <row r="60">
          <cell r="A60" t="str">
            <v>EQ053</v>
          </cell>
          <cell r="B60">
            <v>0</v>
          </cell>
          <cell r="C60">
            <v>0</v>
          </cell>
          <cell r="D60">
            <v>0</v>
          </cell>
        </row>
        <row r="61">
          <cell r="A61" t="str">
            <v>EQ054</v>
          </cell>
          <cell r="B61">
            <v>0</v>
          </cell>
          <cell r="C61">
            <v>0</v>
          </cell>
          <cell r="D61">
            <v>0</v>
          </cell>
        </row>
        <row r="62">
          <cell r="A62" t="str">
            <v>EQ055</v>
          </cell>
          <cell r="B62">
            <v>0</v>
          </cell>
          <cell r="C62">
            <v>0</v>
          </cell>
          <cell r="D62">
            <v>0</v>
          </cell>
        </row>
        <row r="63">
          <cell r="A63" t="str">
            <v>EQ056</v>
          </cell>
          <cell r="B63">
            <v>0</v>
          </cell>
          <cell r="C63">
            <v>0</v>
          </cell>
          <cell r="D63">
            <v>0</v>
          </cell>
        </row>
        <row r="64">
          <cell r="A64" t="str">
            <v>EQ057</v>
          </cell>
          <cell r="B64">
            <v>0</v>
          </cell>
          <cell r="C64">
            <v>0</v>
          </cell>
          <cell r="D64">
            <v>0</v>
          </cell>
        </row>
        <row r="65">
          <cell r="A65" t="str">
            <v>EQ058</v>
          </cell>
          <cell r="B65">
            <v>0</v>
          </cell>
          <cell r="C65">
            <v>0</v>
          </cell>
          <cell r="D65">
            <v>0</v>
          </cell>
        </row>
        <row r="66">
          <cell r="A66" t="str">
            <v>EQ059</v>
          </cell>
          <cell r="B66">
            <v>0</v>
          </cell>
          <cell r="C66">
            <v>0</v>
          </cell>
          <cell r="D66">
            <v>0</v>
          </cell>
        </row>
        <row r="67">
          <cell r="A67" t="str">
            <v>EQ060</v>
          </cell>
          <cell r="B67">
            <v>0</v>
          </cell>
          <cell r="C67">
            <v>0</v>
          </cell>
          <cell r="D67">
            <v>0</v>
          </cell>
        </row>
        <row r="68">
          <cell r="A68" t="str">
            <v>EQ061</v>
          </cell>
          <cell r="B68">
            <v>0</v>
          </cell>
          <cell r="C68">
            <v>0</v>
          </cell>
          <cell r="D68">
            <v>0</v>
          </cell>
        </row>
        <row r="69">
          <cell r="A69" t="str">
            <v>EQ062</v>
          </cell>
          <cell r="B69">
            <v>0</v>
          </cell>
          <cell r="C69">
            <v>0</v>
          </cell>
          <cell r="D69">
            <v>0</v>
          </cell>
        </row>
        <row r="70">
          <cell r="A70" t="str">
            <v>EQ063</v>
          </cell>
          <cell r="B70">
            <v>0</v>
          </cell>
          <cell r="C70">
            <v>0</v>
          </cell>
          <cell r="D70">
            <v>0</v>
          </cell>
        </row>
        <row r="71">
          <cell r="A71" t="str">
            <v>EQ064</v>
          </cell>
          <cell r="B71">
            <v>0</v>
          </cell>
          <cell r="C71">
            <v>0</v>
          </cell>
          <cell r="D71">
            <v>0</v>
          </cell>
        </row>
        <row r="72">
          <cell r="A72" t="str">
            <v>EQ065</v>
          </cell>
          <cell r="B72">
            <v>0</v>
          </cell>
          <cell r="C72">
            <v>0</v>
          </cell>
          <cell r="D72">
            <v>0</v>
          </cell>
        </row>
        <row r="73">
          <cell r="A73" t="str">
            <v>EQ066</v>
          </cell>
          <cell r="B73">
            <v>0</v>
          </cell>
          <cell r="C73">
            <v>0</v>
          </cell>
          <cell r="D73">
            <v>0</v>
          </cell>
        </row>
        <row r="74">
          <cell r="A74" t="str">
            <v>EQ067</v>
          </cell>
          <cell r="B74">
            <v>0</v>
          </cell>
          <cell r="C74">
            <v>0</v>
          </cell>
          <cell r="D74">
            <v>0</v>
          </cell>
        </row>
        <row r="75">
          <cell r="A75" t="str">
            <v>EQ068</v>
          </cell>
          <cell r="B75">
            <v>0</v>
          </cell>
          <cell r="C75">
            <v>0</v>
          </cell>
          <cell r="D75">
            <v>0</v>
          </cell>
        </row>
        <row r="76">
          <cell r="A76" t="str">
            <v>EQ069</v>
          </cell>
          <cell r="B76">
            <v>0</v>
          </cell>
          <cell r="C76">
            <v>0</v>
          </cell>
          <cell r="D76">
            <v>0</v>
          </cell>
        </row>
        <row r="77">
          <cell r="A77" t="str">
            <v>EQ070</v>
          </cell>
          <cell r="B77">
            <v>0</v>
          </cell>
          <cell r="C77">
            <v>0</v>
          </cell>
          <cell r="D77">
            <v>0</v>
          </cell>
        </row>
        <row r="78">
          <cell r="A78" t="str">
            <v>EQ071</v>
          </cell>
          <cell r="B78">
            <v>0</v>
          </cell>
          <cell r="C78">
            <v>0</v>
          </cell>
          <cell r="D78">
            <v>0</v>
          </cell>
        </row>
        <row r="79">
          <cell r="A79" t="str">
            <v>EQ072</v>
          </cell>
          <cell r="B79">
            <v>0</v>
          </cell>
          <cell r="C79">
            <v>0</v>
          </cell>
          <cell r="D79">
            <v>0</v>
          </cell>
        </row>
        <row r="80">
          <cell r="A80" t="str">
            <v>EQ073</v>
          </cell>
          <cell r="B80">
            <v>0</v>
          </cell>
          <cell r="C80">
            <v>0</v>
          </cell>
          <cell r="D80">
            <v>0</v>
          </cell>
        </row>
        <row r="81">
          <cell r="A81" t="str">
            <v>EQ074</v>
          </cell>
          <cell r="B81">
            <v>0</v>
          </cell>
          <cell r="C81">
            <v>0</v>
          </cell>
          <cell r="D81">
            <v>0</v>
          </cell>
        </row>
        <row r="82">
          <cell r="A82" t="str">
            <v>EQ075</v>
          </cell>
          <cell r="B82">
            <v>0</v>
          </cell>
          <cell r="C82">
            <v>0</v>
          </cell>
          <cell r="D82">
            <v>0</v>
          </cell>
        </row>
        <row r="83">
          <cell r="A83" t="str">
            <v>EQ076</v>
          </cell>
          <cell r="B83">
            <v>0</v>
          </cell>
          <cell r="C83">
            <v>0</v>
          </cell>
          <cell r="D83">
            <v>0</v>
          </cell>
        </row>
        <row r="84">
          <cell r="A84" t="str">
            <v>EQ077</v>
          </cell>
          <cell r="B84">
            <v>0</v>
          </cell>
          <cell r="C84">
            <v>0</v>
          </cell>
          <cell r="D84">
            <v>0</v>
          </cell>
        </row>
        <row r="85">
          <cell r="A85" t="str">
            <v>EQ078</v>
          </cell>
          <cell r="B85">
            <v>0</v>
          </cell>
          <cell r="C85">
            <v>0</v>
          </cell>
          <cell r="D85">
            <v>0</v>
          </cell>
        </row>
        <row r="86">
          <cell r="A86" t="str">
            <v>EQ079</v>
          </cell>
          <cell r="B86">
            <v>0</v>
          </cell>
          <cell r="C86">
            <v>0</v>
          </cell>
          <cell r="D86">
            <v>0</v>
          </cell>
        </row>
        <row r="87">
          <cell r="A87" t="str">
            <v>EQ080</v>
          </cell>
          <cell r="B87">
            <v>0</v>
          </cell>
          <cell r="C87">
            <v>0</v>
          </cell>
          <cell r="D87">
            <v>0</v>
          </cell>
        </row>
        <row r="88">
          <cell r="A88" t="str">
            <v>EQ081</v>
          </cell>
          <cell r="B88">
            <v>0</v>
          </cell>
          <cell r="C88">
            <v>0</v>
          </cell>
          <cell r="D88">
            <v>0</v>
          </cell>
        </row>
        <row r="89">
          <cell r="A89" t="str">
            <v>EQ082</v>
          </cell>
          <cell r="B89">
            <v>0</v>
          </cell>
          <cell r="C89">
            <v>0</v>
          </cell>
          <cell r="D89">
            <v>0</v>
          </cell>
        </row>
        <row r="90">
          <cell r="A90" t="str">
            <v>EQ083</v>
          </cell>
          <cell r="B90">
            <v>0</v>
          </cell>
          <cell r="C90">
            <v>0</v>
          </cell>
          <cell r="D90">
            <v>0</v>
          </cell>
        </row>
        <row r="91">
          <cell r="A91" t="str">
            <v>EQ084</v>
          </cell>
          <cell r="B91">
            <v>0</v>
          </cell>
          <cell r="C91">
            <v>0</v>
          </cell>
          <cell r="D91">
            <v>0</v>
          </cell>
        </row>
        <row r="92">
          <cell r="A92" t="str">
            <v>EQ085</v>
          </cell>
          <cell r="B92">
            <v>0</v>
          </cell>
          <cell r="C92">
            <v>0</v>
          </cell>
          <cell r="D92">
            <v>0</v>
          </cell>
        </row>
        <row r="93">
          <cell r="A93" t="str">
            <v>EQ086</v>
          </cell>
          <cell r="B93">
            <v>0</v>
          </cell>
          <cell r="C93">
            <v>0</v>
          </cell>
          <cell r="D93">
            <v>0</v>
          </cell>
        </row>
        <row r="94">
          <cell r="A94" t="str">
            <v>EQ087</v>
          </cell>
          <cell r="B94">
            <v>0</v>
          </cell>
          <cell r="C94">
            <v>0</v>
          </cell>
          <cell r="D94">
            <v>0</v>
          </cell>
        </row>
        <row r="95">
          <cell r="A95" t="str">
            <v>EQ088</v>
          </cell>
          <cell r="B95">
            <v>0</v>
          </cell>
          <cell r="C95">
            <v>0</v>
          </cell>
          <cell r="D95">
            <v>0</v>
          </cell>
        </row>
        <row r="96">
          <cell r="A96" t="str">
            <v>EQ089</v>
          </cell>
          <cell r="B96">
            <v>0</v>
          </cell>
          <cell r="C96">
            <v>0</v>
          </cell>
          <cell r="D96">
            <v>0</v>
          </cell>
        </row>
        <row r="97">
          <cell r="A97" t="str">
            <v>EQ090</v>
          </cell>
          <cell r="B97">
            <v>0</v>
          </cell>
          <cell r="C97">
            <v>0</v>
          </cell>
          <cell r="D97">
            <v>0</v>
          </cell>
        </row>
        <row r="98">
          <cell r="A98" t="str">
            <v>EQ091</v>
          </cell>
          <cell r="B98">
            <v>0</v>
          </cell>
          <cell r="C98">
            <v>0</v>
          </cell>
          <cell r="D98">
            <v>0</v>
          </cell>
        </row>
        <row r="99">
          <cell r="A99" t="str">
            <v>EQ092</v>
          </cell>
          <cell r="B99">
            <v>0</v>
          </cell>
          <cell r="C99">
            <v>0</v>
          </cell>
          <cell r="D99">
            <v>0</v>
          </cell>
        </row>
        <row r="100">
          <cell r="A100" t="str">
            <v>EQ093</v>
          </cell>
          <cell r="B100">
            <v>0</v>
          </cell>
          <cell r="C100">
            <v>0</v>
          </cell>
          <cell r="D100">
            <v>0</v>
          </cell>
        </row>
        <row r="101">
          <cell r="A101" t="str">
            <v>EQ094</v>
          </cell>
          <cell r="B101">
            <v>0</v>
          </cell>
          <cell r="C101">
            <v>0</v>
          </cell>
          <cell r="D101">
            <v>0</v>
          </cell>
        </row>
        <row r="102">
          <cell r="A102" t="str">
            <v>EQ095</v>
          </cell>
          <cell r="B102">
            <v>0</v>
          </cell>
          <cell r="C102">
            <v>0</v>
          </cell>
          <cell r="D102">
            <v>0</v>
          </cell>
        </row>
        <row r="103">
          <cell r="A103" t="str">
            <v>EQ096</v>
          </cell>
          <cell r="B103">
            <v>0</v>
          </cell>
          <cell r="C103">
            <v>0</v>
          </cell>
          <cell r="D103">
            <v>0</v>
          </cell>
        </row>
        <row r="104">
          <cell r="A104" t="str">
            <v>EQ097</v>
          </cell>
          <cell r="B104">
            <v>0</v>
          </cell>
          <cell r="C104">
            <v>0</v>
          </cell>
          <cell r="D104">
            <v>0</v>
          </cell>
        </row>
        <row r="105">
          <cell r="A105" t="str">
            <v>EQ098</v>
          </cell>
          <cell r="B105">
            <v>0</v>
          </cell>
          <cell r="C105">
            <v>0</v>
          </cell>
          <cell r="D105">
            <v>0</v>
          </cell>
        </row>
      </sheetData>
      <sheetData sheetId="7"/>
      <sheetData sheetId="8">
        <row r="1">
          <cell r="A1" t="str">
            <v>DEPARTAMENTO DE ANTIOQUIA</v>
          </cell>
          <cell r="B1">
            <v>0</v>
          </cell>
          <cell r="C1">
            <v>0</v>
          </cell>
          <cell r="D1">
            <v>0</v>
          </cell>
          <cell r="E1">
            <v>0</v>
          </cell>
          <cell r="F1">
            <v>0</v>
          </cell>
          <cell r="G1">
            <v>0</v>
          </cell>
          <cell r="H1">
            <v>0</v>
          </cell>
        </row>
        <row r="2">
          <cell r="A2" t="str">
            <v>MUNICIPIO DE BARBOSA</v>
          </cell>
          <cell r="B2">
            <v>0</v>
          </cell>
          <cell r="C2">
            <v>0</v>
          </cell>
          <cell r="D2">
            <v>0</v>
          </cell>
          <cell r="E2">
            <v>0</v>
          </cell>
          <cell r="F2">
            <v>0</v>
          </cell>
          <cell r="G2">
            <v>0</v>
          </cell>
          <cell r="H2">
            <v>0</v>
          </cell>
        </row>
        <row r="3">
          <cell r="A3" t="str">
            <v>PROYECTO: Construccion de 2 Km de placa huella en la vereda la Aguada del MunIcipio de Barbosa, Antioquia.</v>
          </cell>
          <cell r="B3">
            <v>0</v>
          </cell>
          <cell r="C3">
            <v>0</v>
          </cell>
          <cell r="D3">
            <v>0</v>
          </cell>
          <cell r="E3">
            <v>0</v>
          </cell>
          <cell r="F3">
            <v>0</v>
          </cell>
          <cell r="G3">
            <v>0</v>
          </cell>
          <cell r="H3">
            <v>0</v>
          </cell>
        </row>
        <row r="4">
          <cell r="A4">
            <v>0</v>
          </cell>
          <cell r="B4">
            <v>0</v>
          </cell>
          <cell r="D4">
            <v>0</v>
          </cell>
          <cell r="E4">
            <v>0</v>
          </cell>
          <cell r="F4">
            <v>0</v>
          </cell>
          <cell r="G4">
            <v>0</v>
          </cell>
          <cell r="H4">
            <v>0</v>
          </cell>
        </row>
        <row r="5">
          <cell r="A5" t="str">
            <v>LISTADO DE INSUMOS - MANO DE OBRA</v>
          </cell>
          <cell r="B5">
            <v>0</v>
          </cell>
          <cell r="C5">
            <v>0</v>
          </cell>
          <cell r="D5">
            <v>0</v>
          </cell>
          <cell r="E5">
            <v>0</v>
          </cell>
          <cell r="F5">
            <v>0</v>
          </cell>
          <cell r="G5">
            <v>0</v>
          </cell>
          <cell r="H5">
            <v>0</v>
          </cell>
        </row>
        <row r="7">
          <cell r="A7" t="str">
            <v>CÓDIGO</v>
          </cell>
          <cell r="B7" t="str">
            <v>CARGO</v>
          </cell>
          <cell r="C7" t="str">
            <v>CLASE</v>
          </cell>
          <cell r="D7" t="str">
            <v>SALARIO MENSUAL</v>
          </cell>
          <cell r="E7" t="str">
            <v>FACTOR PRESTACIONAL</v>
          </cell>
          <cell r="F7" t="str">
            <v>JORNAL</v>
          </cell>
          <cell r="G7" t="str">
            <v>PRESTACIONES</v>
          </cell>
          <cell r="H7" t="str">
            <v>JORNAL TOTAL</v>
          </cell>
        </row>
        <row r="8">
          <cell r="A8" t="str">
            <v>MO001</v>
          </cell>
          <cell r="B8" t="str">
            <v>DIRECTOR DE OBRA</v>
          </cell>
          <cell r="C8" t="str">
            <v>ADMÓN</v>
          </cell>
          <cell r="D8">
            <v>6087124.2000000002</v>
          </cell>
          <cell r="E8">
            <v>1.5</v>
          </cell>
          <cell r="F8">
            <v>200124.63013698629</v>
          </cell>
          <cell r="G8">
            <v>99951.513863013679</v>
          </cell>
          <cell r="H8">
            <v>300076.14399999997</v>
          </cell>
        </row>
        <row r="9">
          <cell r="A9" t="str">
            <v>MO002</v>
          </cell>
          <cell r="B9" t="str">
            <v>DIRECTOR DE INTERVENTORÍA</v>
          </cell>
          <cell r="C9" t="str">
            <v>ADMÓN</v>
          </cell>
          <cell r="D9">
            <v>6087124.2000000002</v>
          </cell>
          <cell r="E9">
            <v>1.5</v>
          </cell>
          <cell r="F9">
            <v>200124.63013698629</v>
          </cell>
          <cell r="G9">
            <v>99951.513863013679</v>
          </cell>
          <cell r="H9">
            <v>300076.14399999997</v>
          </cell>
        </row>
        <row r="10">
          <cell r="A10" t="str">
            <v>MO003</v>
          </cell>
          <cell r="B10" t="str">
            <v>RESIDENTE DE OBRA</v>
          </cell>
          <cell r="C10" t="str">
            <v>ADMÓN</v>
          </cell>
          <cell r="D10">
            <v>4179219.5999999996</v>
          </cell>
          <cell r="E10">
            <v>1.5</v>
          </cell>
          <cell r="F10">
            <v>137399</v>
          </cell>
          <cell r="G10">
            <v>69278.681479452091</v>
          </cell>
          <cell r="H10">
            <v>206677.68147945209</v>
          </cell>
        </row>
        <row r="11">
          <cell r="A11" t="str">
            <v>MO004</v>
          </cell>
          <cell r="B11" t="str">
            <v>RESIDENTE DE INTERVENTORÍA</v>
          </cell>
          <cell r="C11" t="str">
            <v>ADMÓN</v>
          </cell>
          <cell r="D11">
            <v>4179219.5999999996</v>
          </cell>
          <cell r="E11">
            <v>1.5</v>
          </cell>
          <cell r="F11">
            <v>137399</v>
          </cell>
          <cell r="G11">
            <v>69278.681479452091</v>
          </cell>
          <cell r="H11">
            <v>206677.68147945209</v>
          </cell>
        </row>
        <row r="12">
          <cell r="A12" t="str">
            <v>MO005</v>
          </cell>
          <cell r="B12" t="str">
            <v>RESIDENTE AMBIENTAL</v>
          </cell>
          <cell r="C12" t="str">
            <v>ADMÓN</v>
          </cell>
          <cell r="D12">
            <v>3634104</v>
          </cell>
          <cell r="E12">
            <v>1.51</v>
          </cell>
          <cell r="F12">
            <v>119477.39178082191</v>
          </cell>
          <cell r="G12">
            <v>60515.014443835607</v>
          </cell>
          <cell r="H12">
            <v>179992.40622465752</v>
          </cell>
        </row>
        <row r="13">
          <cell r="A13" t="str">
            <v>MO006</v>
          </cell>
          <cell r="B13" t="str">
            <v>RESIDENTE SOCIAL</v>
          </cell>
          <cell r="C13" t="str">
            <v>ADMÓN</v>
          </cell>
          <cell r="D13">
            <v>3634104</v>
          </cell>
          <cell r="E13">
            <v>1.51</v>
          </cell>
          <cell r="F13">
            <v>119477.39178082191</v>
          </cell>
          <cell r="G13">
            <v>60515.014443835607</v>
          </cell>
          <cell r="H13">
            <v>179992.40622465752</v>
          </cell>
        </row>
        <row r="14">
          <cell r="A14" t="str">
            <v>MO007</v>
          </cell>
          <cell r="B14" t="str">
            <v>AUXILIAR DE RESIDENCIA</v>
          </cell>
          <cell r="C14" t="str">
            <v>ADMÓN</v>
          </cell>
          <cell r="D14">
            <v>2725578</v>
          </cell>
          <cell r="E14">
            <v>1.51</v>
          </cell>
          <cell r="F14">
            <v>89608.043835616438</v>
          </cell>
          <cell r="G14">
            <v>45908.903298630117</v>
          </cell>
          <cell r="H14">
            <v>135516.94713424655</v>
          </cell>
        </row>
        <row r="15">
          <cell r="A15" t="str">
            <v>MO008</v>
          </cell>
          <cell r="B15" t="str">
            <v>TECNÓLOGO SST</v>
          </cell>
          <cell r="C15" t="str">
            <v>ADMÓN</v>
          </cell>
          <cell r="D15">
            <v>2089609.7999999998</v>
          </cell>
          <cell r="E15">
            <v>1.52</v>
          </cell>
          <cell r="F15">
            <v>68699.501369863021</v>
          </cell>
          <cell r="G15">
            <v>35684.626169862982</v>
          </cell>
          <cell r="H15">
            <v>104384.127539726</v>
          </cell>
        </row>
        <row r="16">
          <cell r="A16" t="str">
            <v>MO009</v>
          </cell>
          <cell r="B16" t="str">
            <v>ASESOR LEGAL</v>
          </cell>
          <cell r="C16" t="str">
            <v>ADMÓN</v>
          </cell>
          <cell r="D16">
            <v>6087124.2000000002</v>
          </cell>
          <cell r="E16">
            <v>1.5</v>
          </cell>
          <cell r="F16">
            <v>200124.63013698629</v>
          </cell>
          <cell r="G16">
            <v>99951.513863013679</v>
          </cell>
          <cell r="H16">
            <v>300076.14399999997</v>
          </cell>
        </row>
        <row r="17">
          <cell r="A17" t="str">
            <v>MO010</v>
          </cell>
          <cell r="B17" t="str">
            <v>CONTADOR</v>
          </cell>
          <cell r="C17" t="str">
            <v>ADMÓN</v>
          </cell>
          <cell r="D17">
            <v>4179219.5999999996</v>
          </cell>
          <cell r="E17">
            <v>1.5</v>
          </cell>
          <cell r="F17">
            <v>137399</v>
          </cell>
          <cell r="G17">
            <v>69278.681479452091</v>
          </cell>
          <cell r="H17">
            <v>206677.68147945209</v>
          </cell>
        </row>
        <row r="18">
          <cell r="A18" t="str">
            <v>MO011</v>
          </cell>
          <cell r="B18" t="str">
            <v>ALMACENISTA</v>
          </cell>
          <cell r="C18" t="str">
            <v>ADMÓN</v>
          </cell>
          <cell r="D18">
            <v>1680773.1</v>
          </cell>
          <cell r="E18">
            <v>1.64</v>
          </cell>
          <cell r="F18">
            <v>55258.293150684935</v>
          </cell>
          <cell r="G18">
            <v>35212.953424657528</v>
          </cell>
          <cell r="H18">
            <v>90471.246575342462</v>
          </cell>
        </row>
        <row r="19">
          <cell r="A19" t="str">
            <v>MO012</v>
          </cell>
          <cell r="B19" t="str">
            <v>AUXILIAR DE ALMACÉN</v>
          </cell>
          <cell r="C19" t="str">
            <v>ADMÓN</v>
          </cell>
          <cell r="D19">
            <v>1317362.7</v>
          </cell>
          <cell r="E19">
            <v>1.68</v>
          </cell>
          <cell r="F19">
            <v>43310.553424657533</v>
          </cell>
          <cell r="G19">
            <v>29370.506575342464</v>
          </cell>
          <cell r="H19">
            <v>72681.06</v>
          </cell>
        </row>
        <row r="20">
          <cell r="A20" t="str">
            <v>MO013</v>
          </cell>
          <cell r="B20" t="str">
            <v>SECRETARIA</v>
          </cell>
          <cell r="C20" t="str">
            <v>ADMÓN</v>
          </cell>
          <cell r="D20">
            <v>908526</v>
          </cell>
          <cell r="E20">
            <v>1.76</v>
          </cell>
          <cell r="F20">
            <v>29869.347945205478</v>
          </cell>
          <cell r="G20">
            <v>22797.757917808212</v>
          </cell>
          <cell r="H20">
            <v>52667.10586301369</v>
          </cell>
        </row>
        <row r="21">
          <cell r="A21" t="str">
            <v>MO014</v>
          </cell>
          <cell r="B21" t="str">
            <v>MENSAJERO</v>
          </cell>
          <cell r="C21" t="str">
            <v>ADMÓN</v>
          </cell>
          <cell r="D21">
            <v>908526</v>
          </cell>
          <cell r="E21">
            <v>1.76</v>
          </cell>
          <cell r="F21">
            <v>29869.347945205478</v>
          </cell>
          <cell r="G21">
            <v>22797.757917808212</v>
          </cell>
          <cell r="H21">
            <v>52667.10586301369</v>
          </cell>
        </row>
        <row r="22">
          <cell r="A22" t="str">
            <v>MO015</v>
          </cell>
          <cell r="B22" t="str">
            <v>VIGILANTE</v>
          </cell>
          <cell r="C22" t="str">
            <v>ADMÓN</v>
          </cell>
          <cell r="D22">
            <v>908526</v>
          </cell>
          <cell r="E22">
            <v>1.76</v>
          </cell>
          <cell r="F22">
            <v>29869.347945205478</v>
          </cell>
          <cell r="G22">
            <v>22797.757917808212</v>
          </cell>
          <cell r="H22">
            <v>52667.10586301369</v>
          </cell>
        </row>
        <row r="23">
          <cell r="A23" t="str">
            <v>MO016</v>
          </cell>
          <cell r="B23" t="str">
            <v>TOPÓGRAFO</v>
          </cell>
          <cell r="C23" t="str">
            <v>OBRA</v>
          </cell>
          <cell r="D23">
            <v>4360924.8</v>
          </cell>
          <cell r="E23">
            <v>1.51</v>
          </cell>
          <cell r="F23">
            <v>143372.8712328767</v>
          </cell>
          <cell r="G23">
            <v>72944.286224657553</v>
          </cell>
          <cell r="H23">
            <v>216317.15745753425</v>
          </cell>
        </row>
        <row r="24">
          <cell r="A24" t="str">
            <v>MO017</v>
          </cell>
          <cell r="B24" t="str">
            <v>CADENERO 1</v>
          </cell>
          <cell r="C24" t="str">
            <v>OBRA</v>
          </cell>
          <cell r="D24">
            <v>2135036.1</v>
          </cell>
          <cell r="E24">
            <v>1.53</v>
          </cell>
          <cell r="F24">
            <v>70192.967123287672</v>
          </cell>
          <cell r="G24">
            <v>37159.314279452054</v>
          </cell>
          <cell r="H24">
            <v>107352.28140273973</v>
          </cell>
        </row>
        <row r="25">
          <cell r="A25" t="str">
            <v>MO018</v>
          </cell>
          <cell r="B25" t="str">
            <v>CADENERO 2</v>
          </cell>
          <cell r="C25" t="str">
            <v>OBRA</v>
          </cell>
          <cell r="D25">
            <v>1226510.1000000001</v>
          </cell>
          <cell r="E25">
            <v>1.71</v>
          </cell>
          <cell r="F25">
            <v>40323.61917808219</v>
          </cell>
          <cell r="G25">
            <v>28654.280043835628</v>
          </cell>
          <cell r="H25">
            <v>68977.899221917818</v>
          </cell>
        </row>
        <row r="26">
          <cell r="A26" t="str">
            <v>MO019</v>
          </cell>
          <cell r="B26" t="str">
            <v>MAESTRO PRIMERO</v>
          </cell>
          <cell r="C26" t="str">
            <v>OBRA</v>
          </cell>
          <cell r="D26">
            <v>2725578</v>
          </cell>
          <cell r="E26">
            <v>1.52</v>
          </cell>
          <cell r="F26">
            <v>89608.043835616438</v>
          </cell>
          <cell r="G26">
            <v>46653.286860273976</v>
          </cell>
          <cell r="H26">
            <v>136261.33069589041</v>
          </cell>
        </row>
        <row r="27">
          <cell r="A27" t="str">
            <v>MO020</v>
          </cell>
          <cell r="B27" t="str">
            <v>MAESTRO SEGUNDO</v>
          </cell>
          <cell r="C27" t="str">
            <v>OBRA</v>
          </cell>
          <cell r="D27">
            <v>2089609.7999999998</v>
          </cell>
          <cell r="E27">
            <v>1.53</v>
          </cell>
          <cell r="F27">
            <v>68699.501369863021</v>
          </cell>
          <cell r="G27">
            <v>36429.009731506827</v>
          </cell>
          <cell r="H27">
            <v>105128.51110136985</v>
          </cell>
        </row>
        <row r="28">
          <cell r="A28" t="str">
            <v>MO021</v>
          </cell>
          <cell r="B28" t="str">
            <v>OFICIAL ELÉCTRICO</v>
          </cell>
          <cell r="C28" t="str">
            <v>OBRA</v>
          </cell>
          <cell r="D28">
            <v>2498446.5</v>
          </cell>
          <cell r="E28">
            <v>1.52</v>
          </cell>
          <cell r="F28">
            <v>82140.706849315073</v>
          </cell>
          <cell r="G28">
            <v>43001.758389041104</v>
          </cell>
          <cell r="H28">
            <v>125142.46523835618</v>
          </cell>
        </row>
        <row r="29">
          <cell r="A29" t="str">
            <v>MO022</v>
          </cell>
          <cell r="B29" t="str">
            <v>AYUDANTE ELÉCTRICO</v>
          </cell>
          <cell r="C29" t="str">
            <v>OBRA</v>
          </cell>
          <cell r="D29">
            <v>1181083.8</v>
          </cell>
          <cell r="E29">
            <v>1.72</v>
          </cell>
          <cell r="F29">
            <v>38830.153424657532</v>
          </cell>
          <cell r="G29">
            <v>27923.975495890423</v>
          </cell>
          <cell r="H29">
            <v>66754.128920547955</v>
          </cell>
        </row>
        <row r="30">
          <cell r="A30" t="str">
            <v>MO023</v>
          </cell>
          <cell r="B30" t="str">
            <v>OFICIAL PLOMERO</v>
          </cell>
          <cell r="C30" t="str">
            <v>OBRA</v>
          </cell>
          <cell r="D30">
            <v>1817052</v>
          </cell>
          <cell r="E30">
            <v>1.64</v>
          </cell>
          <cell r="F30">
            <v>59738.695890410956</v>
          </cell>
          <cell r="G30">
            <v>38148.252624657551</v>
          </cell>
          <cell r="H30">
            <v>97886.948515068507</v>
          </cell>
        </row>
        <row r="31">
          <cell r="A31" t="str">
            <v>MO024</v>
          </cell>
          <cell r="B31" t="str">
            <v>AYUDANTE PLOMERO</v>
          </cell>
          <cell r="C31" t="str">
            <v>OBRA</v>
          </cell>
          <cell r="D31">
            <v>1090231.2</v>
          </cell>
          <cell r="E31">
            <v>1.74</v>
          </cell>
          <cell r="F31">
            <v>35843.216438356161</v>
          </cell>
          <cell r="G31">
            <v>26463.364405479457</v>
          </cell>
          <cell r="H31">
            <v>62306.580843835618</v>
          </cell>
        </row>
        <row r="32">
          <cell r="A32" t="str">
            <v>MO025</v>
          </cell>
          <cell r="B32" t="str">
            <v>OFICIAL CARPINTERO</v>
          </cell>
          <cell r="C32" t="str">
            <v>OBRA</v>
          </cell>
          <cell r="D32">
            <v>1817052</v>
          </cell>
          <cell r="E32">
            <v>1.64</v>
          </cell>
          <cell r="F32">
            <v>59738.695890410956</v>
          </cell>
          <cell r="G32">
            <v>38148.252624657551</v>
          </cell>
          <cell r="H32">
            <v>97886.948515068507</v>
          </cell>
        </row>
        <row r="33">
          <cell r="A33" t="str">
            <v>MO026</v>
          </cell>
          <cell r="B33" t="str">
            <v>AYUDANTE CARPINTERO</v>
          </cell>
          <cell r="C33" t="str">
            <v>OBRA</v>
          </cell>
          <cell r="D33">
            <v>999378.60000000009</v>
          </cell>
          <cell r="E33">
            <v>1.76</v>
          </cell>
          <cell r="F33">
            <v>32856.282191780825</v>
          </cell>
          <cell r="G33">
            <v>25002.751572602741</v>
          </cell>
          <cell r="H33">
            <v>57859.033764383566</v>
          </cell>
        </row>
        <row r="34">
          <cell r="A34" t="str">
            <v>MO027</v>
          </cell>
          <cell r="B34" t="str">
            <v>OFICIAL PINTOR</v>
          </cell>
          <cell r="C34" t="str">
            <v>OBRA</v>
          </cell>
          <cell r="D34">
            <v>1817052</v>
          </cell>
          <cell r="E34">
            <v>1.64</v>
          </cell>
          <cell r="F34">
            <v>59738.695890410956</v>
          </cell>
          <cell r="G34">
            <v>38148.252624657551</v>
          </cell>
          <cell r="H34">
            <v>97886.948515068507</v>
          </cell>
        </row>
        <row r="35">
          <cell r="A35" t="str">
            <v>MO028</v>
          </cell>
          <cell r="B35" t="str">
            <v>OFICIAL DE OBRA BLANCA</v>
          </cell>
          <cell r="C35" t="str">
            <v>OBRA</v>
          </cell>
          <cell r="D35">
            <v>1817052</v>
          </cell>
          <cell r="E35">
            <v>1.64</v>
          </cell>
          <cell r="F35">
            <v>59738.695890410956</v>
          </cell>
          <cell r="G35">
            <v>38148.252624657551</v>
          </cell>
          <cell r="H35">
            <v>97886.948515068507</v>
          </cell>
        </row>
        <row r="36">
          <cell r="A36" t="str">
            <v>MO029</v>
          </cell>
          <cell r="B36" t="str">
            <v>OFICIAL DE OBRA NEGRA</v>
          </cell>
          <cell r="C36" t="str">
            <v>OBRA</v>
          </cell>
          <cell r="D36">
            <v>1817052</v>
          </cell>
          <cell r="E36">
            <v>1.64</v>
          </cell>
          <cell r="F36">
            <v>59738.695890410956</v>
          </cell>
          <cell r="G36">
            <v>38148.252624657551</v>
          </cell>
          <cell r="H36">
            <v>97886.948515068507</v>
          </cell>
        </row>
        <row r="37">
          <cell r="A37" t="str">
            <v>MO030</v>
          </cell>
          <cell r="B37" t="str">
            <v>OFICIAL HIERRO</v>
          </cell>
          <cell r="C37" t="str">
            <v>OBRA</v>
          </cell>
          <cell r="D37">
            <v>1817052</v>
          </cell>
          <cell r="E37">
            <v>1.64</v>
          </cell>
          <cell r="F37">
            <v>59738.695890410956</v>
          </cell>
          <cell r="G37">
            <v>38148.252624657551</v>
          </cell>
          <cell r="H37">
            <v>97886.948515068507</v>
          </cell>
        </row>
        <row r="38">
          <cell r="A38" t="str">
            <v>MO031</v>
          </cell>
          <cell r="B38" t="str">
            <v>AYUDANTE ENTENDIDO</v>
          </cell>
          <cell r="C38" t="str">
            <v>OBRA</v>
          </cell>
          <cell r="D38">
            <v>1181083.8</v>
          </cell>
          <cell r="E38">
            <v>1.72</v>
          </cell>
          <cell r="F38">
            <v>38830.153424657532</v>
          </cell>
          <cell r="G38">
            <v>27923.975495890423</v>
          </cell>
          <cell r="H38">
            <v>66754.128920547955</v>
          </cell>
        </row>
        <row r="39">
          <cell r="A39" t="str">
            <v>MO032</v>
          </cell>
          <cell r="B39" t="str">
            <v>AYUDANTE RASO</v>
          </cell>
          <cell r="C39" t="str">
            <v>OBRA</v>
          </cell>
          <cell r="D39">
            <v>908526</v>
          </cell>
          <cell r="E39">
            <v>1.79</v>
          </cell>
          <cell r="F39">
            <v>29869.347945205478</v>
          </cell>
          <cell r="G39">
            <v>23542.14147945205</v>
          </cell>
          <cell r="H39">
            <v>53411.489424657528</v>
          </cell>
        </row>
        <row r="40">
          <cell r="A40" t="str">
            <v>MO033</v>
          </cell>
          <cell r="B40" t="str">
            <v>OPERADOR EQUIPO LIVIANO</v>
          </cell>
          <cell r="C40" t="str">
            <v>OBRA</v>
          </cell>
          <cell r="D40">
            <v>1181083.8</v>
          </cell>
          <cell r="E40">
            <v>1.72</v>
          </cell>
          <cell r="F40">
            <v>38830.153424657532</v>
          </cell>
          <cell r="G40">
            <v>27923.975495890423</v>
          </cell>
          <cell r="H40">
            <v>66754.128920547955</v>
          </cell>
        </row>
        <row r="41">
          <cell r="A41" t="str">
            <v>MO034</v>
          </cell>
          <cell r="B41" t="str">
            <v>OPERADOR EQUIPO MEDIANO</v>
          </cell>
          <cell r="C41" t="str">
            <v>OBRA</v>
          </cell>
          <cell r="D41">
            <v>2044183.5</v>
          </cell>
          <cell r="E41">
            <v>1.53</v>
          </cell>
          <cell r="F41">
            <v>67206.032876712328</v>
          </cell>
          <cell r="G41">
            <v>35698.704186301344</v>
          </cell>
          <cell r="H41">
            <v>102904.73706301367</v>
          </cell>
        </row>
        <row r="42">
          <cell r="A42" t="str">
            <v>MO035</v>
          </cell>
          <cell r="B42" t="str">
            <v>OPERADOR EQUIPO PESADO</v>
          </cell>
          <cell r="C42" t="str">
            <v>OBRA</v>
          </cell>
          <cell r="D42">
            <v>2907283.2</v>
          </cell>
          <cell r="E42">
            <v>1.52</v>
          </cell>
          <cell r="F42">
            <v>95581.912328767125</v>
          </cell>
          <cell r="G42">
            <v>49574.509786301351</v>
          </cell>
          <cell r="H42">
            <v>145156.42211506848</v>
          </cell>
        </row>
        <row r="43">
          <cell r="A43" t="str">
            <v>MO036</v>
          </cell>
          <cell r="B43" t="str">
            <v>AUXILIAR HERRAMIENTA</v>
          </cell>
          <cell r="C43" t="str">
            <v>OBRA</v>
          </cell>
          <cell r="D43">
            <v>908526</v>
          </cell>
          <cell r="E43">
            <v>1.79</v>
          </cell>
          <cell r="F43">
            <v>29869.347945205478</v>
          </cell>
          <cell r="G43">
            <v>23542.14147945205</v>
          </cell>
          <cell r="H43">
            <v>53411.489424657528</v>
          </cell>
        </row>
        <row r="44">
          <cell r="A44" t="str">
            <v>MO037</v>
          </cell>
          <cell r="B44" t="str">
            <v>PATIERO</v>
          </cell>
          <cell r="C44" t="str">
            <v>OBRA</v>
          </cell>
          <cell r="D44">
            <v>908526</v>
          </cell>
          <cell r="E44">
            <v>1.79</v>
          </cell>
          <cell r="F44">
            <v>29869.347945205478</v>
          </cell>
          <cell r="G44">
            <v>23542.14147945205</v>
          </cell>
          <cell r="H44">
            <v>53411.489424657528</v>
          </cell>
        </row>
        <row r="45">
          <cell r="A45" t="str">
            <v>MO038</v>
          </cell>
          <cell r="B45" t="str">
            <v>AUXILIAR PARE-SIGA</v>
          </cell>
          <cell r="C45" t="str">
            <v>OBRA</v>
          </cell>
          <cell r="D45">
            <v>908526</v>
          </cell>
          <cell r="E45">
            <v>1.79</v>
          </cell>
          <cell r="F45">
            <v>29869.347945205478</v>
          </cell>
          <cell r="G45">
            <v>23542.14147945205</v>
          </cell>
          <cell r="H45">
            <v>53411.489424657528</v>
          </cell>
        </row>
        <row r="46">
          <cell r="A46" t="str">
            <v>MO039</v>
          </cell>
          <cell r="B46" t="str">
            <v>INGENIERO SIG</v>
          </cell>
          <cell r="C46" t="str">
            <v>ADMÓN</v>
          </cell>
          <cell r="D46">
            <v>4542630</v>
          </cell>
          <cell r="E46">
            <v>1.5</v>
          </cell>
          <cell r="F46">
            <v>149346.73972602739</v>
          </cell>
          <cell r="G46">
            <v>75121.125589041156</v>
          </cell>
          <cell r="H46">
            <v>224467.86531506854</v>
          </cell>
        </row>
        <row r="47">
          <cell r="A47" t="str">
            <v>MO040</v>
          </cell>
          <cell r="B47" t="str">
            <v>TECNÓLOGO SIG</v>
          </cell>
          <cell r="C47" t="str">
            <v>ADMÓN</v>
          </cell>
          <cell r="D47">
            <v>2089609.7999999998</v>
          </cell>
          <cell r="E47">
            <v>1.52</v>
          </cell>
          <cell r="F47">
            <v>68699.501369863021</v>
          </cell>
          <cell r="G47">
            <v>35684.626169862982</v>
          </cell>
          <cell r="H47">
            <v>104384.127539726</v>
          </cell>
        </row>
        <row r="48">
          <cell r="A48" t="str">
            <v>MO041</v>
          </cell>
          <cell r="B48" t="str">
            <v>DIRECTOR DE CONSULTORÍA</v>
          </cell>
          <cell r="C48" t="str">
            <v>ADMÓN</v>
          </cell>
          <cell r="D48">
            <v>6087124.2000000002</v>
          </cell>
          <cell r="E48">
            <v>1.5</v>
          </cell>
          <cell r="F48">
            <v>200124.63013698629</v>
          </cell>
          <cell r="G48">
            <v>99951.513863013679</v>
          </cell>
          <cell r="H48">
            <v>300076.14399999997</v>
          </cell>
        </row>
        <row r="49">
          <cell r="A49" t="str">
            <v>MO042</v>
          </cell>
          <cell r="B49" t="str">
            <v>DIBUJANTE</v>
          </cell>
          <cell r="C49" t="str">
            <v>ADMÓN</v>
          </cell>
          <cell r="D49">
            <v>2089609.7999999998</v>
          </cell>
          <cell r="E49">
            <v>1.52</v>
          </cell>
          <cell r="F49">
            <v>68699.501369863021</v>
          </cell>
          <cell r="G49">
            <v>35684.626169862982</v>
          </cell>
          <cell r="H49">
            <v>104384.127539726</v>
          </cell>
        </row>
        <row r="50">
          <cell r="A50" t="str">
            <v>MO043</v>
          </cell>
          <cell r="B50" t="str">
            <v>INGENIERO ESPECIALISTA GEOTECNIA</v>
          </cell>
          <cell r="C50" t="str">
            <v>ADMÓN</v>
          </cell>
          <cell r="D50">
            <v>5451156</v>
          </cell>
          <cell r="E50">
            <v>1.5</v>
          </cell>
          <cell r="F50">
            <v>179216.08767123288</v>
          </cell>
          <cell r="G50">
            <v>89727.236734246544</v>
          </cell>
          <cell r="H50">
            <v>268943.32440547942</v>
          </cell>
        </row>
        <row r="51">
          <cell r="A51" t="str">
            <v>MO044</v>
          </cell>
          <cell r="B51" t="str">
            <v>GEÓLOGO</v>
          </cell>
          <cell r="C51" t="str">
            <v>ADMÓN</v>
          </cell>
          <cell r="D51">
            <v>4996893</v>
          </cell>
          <cell r="E51">
            <v>1.5</v>
          </cell>
          <cell r="F51">
            <v>164281.41369863015</v>
          </cell>
          <cell r="G51">
            <v>82424.182531506871</v>
          </cell>
          <cell r="H51">
            <v>246705.59623013702</v>
          </cell>
        </row>
        <row r="52">
          <cell r="A52" t="str">
            <v>MO045</v>
          </cell>
          <cell r="B52" t="str">
            <v xml:space="preserve">ARQUITECTO ESPECIALISTA URBANISMO </v>
          </cell>
          <cell r="C52" t="str">
            <v>ADMÓN</v>
          </cell>
          <cell r="D52">
            <v>5451156</v>
          </cell>
          <cell r="E52">
            <v>1.5</v>
          </cell>
          <cell r="F52">
            <v>179216.08767123288</v>
          </cell>
          <cell r="G52">
            <v>89727.236734246544</v>
          </cell>
          <cell r="H52">
            <v>268943.32440547942</v>
          </cell>
        </row>
        <row r="53">
          <cell r="A53" t="str">
            <v>MO046</v>
          </cell>
          <cell r="B53" t="str">
            <v>ARQUITECTO ESPECIALISTA PAISAJISMO</v>
          </cell>
          <cell r="C53" t="str">
            <v>ADMÓN</v>
          </cell>
          <cell r="D53">
            <v>5451156</v>
          </cell>
          <cell r="E53">
            <v>1.5</v>
          </cell>
          <cell r="F53">
            <v>179216.08767123288</v>
          </cell>
          <cell r="G53">
            <v>89727.236734246544</v>
          </cell>
          <cell r="H53">
            <v>268943.32440547942</v>
          </cell>
        </row>
        <row r="54">
          <cell r="A54" t="str">
            <v>MO047</v>
          </cell>
          <cell r="B54" t="str">
            <v>ARQUITECTO DISEÑADOR</v>
          </cell>
          <cell r="C54" t="str">
            <v>ADMÓN</v>
          </cell>
          <cell r="D54">
            <v>4996893</v>
          </cell>
          <cell r="E54">
            <v>1.5</v>
          </cell>
          <cell r="F54">
            <v>164281.41369863015</v>
          </cell>
          <cell r="G54">
            <v>82424.182531506871</v>
          </cell>
          <cell r="H54">
            <v>246705.59623013702</v>
          </cell>
        </row>
        <row r="55">
          <cell r="A55" t="str">
            <v>MO048</v>
          </cell>
          <cell r="B55" t="str">
            <v>INGENIERO ESPECIALISTA ESTRUCTURAL</v>
          </cell>
          <cell r="C55" t="str">
            <v>ADMÓN</v>
          </cell>
          <cell r="D55">
            <v>5451156</v>
          </cell>
          <cell r="E55">
            <v>1.5</v>
          </cell>
          <cell r="F55">
            <v>179216.08767123288</v>
          </cell>
          <cell r="G55">
            <v>89727.236734246544</v>
          </cell>
          <cell r="H55">
            <v>268943.32440547942</v>
          </cell>
        </row>
        <row r="56">
          <cell r="A56" t="str">
            <v>MO049</v>
          </cell>
          <cell r="B56" t="str">
            <v>INGENIERO REVISOR ESTRUCTURAL</v>
          </cell>
          <cell r="C56" t="str">
            <v>ADMÓN</v>
          </cell>
          <cell r="D56">
            <v>5451156</v>
          </cell>
          <cell r="E56">
            <v>1.5</v>
          </cell>
          <cell r="F56">
            <v>179216.08767123288</v>
          </cell>
          <cell r="G56">
            <v>89727.236734246544</v>
          </cell>
          <cell r="H56">
            <v>268943.32440547942</v>
          </cell>
        </row>
        <row r="57">
          <cell r="A57" t="str">
            <v>MO050</v>
          </cell>
          <cell r="B57" t="str">
            <v>INGENIERO ESPECIALISTA HIDRÁULICO</v>
          </cell>
          <cell r="C57" t="str">
            <v>ADMÓN</v>
          </cell>
          <cell r="D57">
            <v>5451156</v>
          </cell>
          <cell r="E57">
            <v>1.5</v>
          </cell>
          <cell r="F57">
            <v>179216.08767123288</v>
          </cell>
          <cell r="G57">
            <v>89727.236734246544</v>
          </cell>
          <cell r="H57">
            <v>268943.32440547942</v>
          </cell>
        </row>
        <row r="58">
          <cell r="A58" t="str">
            <v>MO051</v>
          </cell>
          <cell r="B58" t="str">
            <v>INGENIERO ELECTRICISTA</v>
          </cell>
          <cell r="C58" t="str">
            <v>ADMÓN</v>
          </cell>
          <cell r="D58">
            <v>4996893</v>
          </cell>
          <cell r="E58">
            <v>1.5</v>
          </cell>
          <cell r="F58">
            <v>164281.41369863015</v>
          </cell>
          <cell r="G58">
            <v>82424.182531506871</v>
          </cell>
          <cell r="H58">
            <v>246705.59623013702</v>
          </cell>
        </row>
        <row r="59">
          <cell r="A59" t="str">
            <v>MO052</v>
          </cell>
          <cell r="B59" t="str">
            <v>INGENIERO AMBIENTAL</v>
          </cell>
          <cell r="C59" t="str">
            <v>ADMÓN</v>
          </cell>
          <cell r="D59">
            <v>4996893</v>
          </cell>
          <cell r="E59">
            <v>1.5</v>
          </cell>
          <cell r="F59">
            <v>164281.41369863015</v>
          </cell>
          <cell r="G59">
            <v>82424.182531506871</v>
          </cell>
          <cell r="H59">
            <v>246705.59623013702</v>
          </cell>
        </row>
        <row r="60">
          <cell r="A60" t="str">
            <v>MO053</v>
          </cell>
          <cell r="B60" t="str">
            <v>INGENIERO FORESTAL</v>
          </cell>
          <cell r="C60" t="str">
            <v>ADMÓN</v>
          </cell>
          <cell r="D60">
            <v>4996893</v>
          </cell>
          <cell r="E60">
            <v>1.5</v>
          </cell>
          <cell r="F60">
            <v>164281.41369863015</v>
          </cell>
          <cell r="G60">
            <v>82424.182531506871</v>
          </cell>
          <cell r="H60">
            <v>246705.59623013702</v>
          </cell>
        </row>
        <row r="61">
          <cell r="A61" t="str">
            <v>MO054</v>
          </cell>
          <cell r="B61" t="str">
            <v>TÉCNICO AMBIENTAL</v>
          </cell>
          <cell r="C61" t="str">
            <v>ADMÓN</v>
          </cell>
          <cell r="D61">
            <v>1817052</v>
          </cell>
          <cell r="E61">
            <v>1.63</v>
          </cell>
          <cell r="F61">
            <v>59738.695890410956</v>
          </cell>
          <cell r="G61">
            <v>37403.869063013706</v>
          </cell>
          <cell r="H61">
            <v>97142.564953424662</v>
          </cell>
        </row>
        <row r="62">
          <cell r="A62">
            <v>0</v>
          </cell>
          <cell r="B62" t="str">
            <v/>
          </cell>
          <cell r="C62" t="str">
            <v/>
          </cell>
          <cell r="D62" t="str">
            <v/>
          </cell>
          <cell r="E62" t="str">
            <v/>
          </cell>
          <cell r="F62" t="str">
            <v/>
          </cell>
          <cell r="G62" t="str">
            <v/>
          </cell>
          <cell r="H62" t="str">
            <v/>
          </cell>
        </row>
        <row r="63">
          <cell r="A63">
            <v>0</v>
          </cell>
          <cell r="B63" t="str">
            <v/>
          </cell>
          <cell r="C63" t="str">
            <v/>
          </cell>
          <cell r="D63" t="str">
            <v/>
          </cell>
          <cell r="E63" t="str">
            <v/>
          </cell>
          <cell r="F63" t="str">
            <v/>
          </cell>
          <cell r="G63" t="str">
            <v/>
          </cell>
          <cell r="H63" t="str">
            <v/>
          </cell>
        </row>
      </sheetData>
      <sheetData sheetId="9"/>
      <sheetData sheetId="10"/>
      <sheetData sheetId="11"/>
      <sheetData sheetId="12"/>
      <sheetData sheetId="13"/>
      <sheetData sheetId="14"/>
      <sheetData sheetId="15"/>
      <sheetData sheetId="16"/>
      <sheetData sheetId="17"/>
      <sheetData sheetId="18"/>
      <sheetData sheetId="19">
        <row r="1">
          <cell r="A1" t="str">
            <v>DEPARTAMENTO DE ANTIOQUIA</v>
          </cell>
          <cell r="B1">
            <v>0</v>
          </cell>
          <cell r="C1">
            <v>0</v>
          </cell>
          <cell r="D1">
            <v>0</v>
          </cell>
        </row>
        <row r="2">
          <cell r="A2" t="str">
            <v>MUNICIPIO DE BARBOSA</v>
          </cell>
          <cell r="B2">
            <v>0</v>
          </cell>
          <cell r="C2">
            <v>0</v>
          </cell>
          <cell r="D2">
            <v>0</v>
          </cell>
        </row>
        <row r="3">
          <cell r="A3" t="str">
            <v>PROYECTO: Construccion de 2 Km de placa huella en la vereda la Aguada del MunIcipio de Barbosa, Antioquia.</v>
          </cell>
          <cell r="B3">
            <v>0</v>
          </cell>
          <cell r="C3">
            <v>0</v>
          </cell>
          <cell r="D3">
            <v>0</v>
          </cell>
        </row>
        <row r="4">
          <cell r="A4">
            <v>0</v>
          </cell>
          <cell r="C4">
            <v>0</v>
          </cell>
          <cell r="D4">
            <v>0</v>
          </cell>
        </row>
        <row r="5">
          <cell r="A5" t="str">
            <v>LISTADO DE INSUMOS - SERVICIOS</v>
          </cell>
          <cell r="B5">
            <v>0</v>
          </cell>
          <cell r="C5">
            <v>0</v>
          </cell>
          <cell r="D5">
            <v>0</v>
          </cell>
        </row>
        <row r="7">
          <cell r="A7" t="str">
            <v>CÓDIGO</v>
          </cell>
          <cell r="B7" t="str">
            <v>DESCRIPCIÓN</v>
          </cell>
          <cell r="C7" t="str">
            <v>UNIDAD</v>
          </cell>
          <cell r="D7" t="str">
            <v>VALOR UNITARIO</v>
          </cell>
        </row>
        <row r="8">
          <cell r="A8" t="str">
            <v>SE001</v>
          </cell>
          <cell r="B8" t="str">
            <v>COMISIÓN TOPOGRÁFICA (1 TOP. + 1 CAD. 1 + 1 CAD. 2)</v>
          </cell>
          <cell r="C8" t="str">
            <v>DÍA</v>
          </cell>
          <cell r="D8">
            <v>516617.33808219177</v>
          </cell>
        </row>
        <row r="9">
          <cell r="A9" t="str">
            <v>SE002</v>
          </cell>
          <cell r="B9" t="str">
            <v>COMISIÓN TOPOGRÁFICA (1 TOP. + 1 CAD. 1)</v>
          </cell>
          <cell r="C9" t="str">
            <v>DÍA</v>
          </cell>
          <cell r="D9">
            <v>447639.43886027398</v>
          </cell>
        </row>
        <row r="10">
          <cell r="A10" t="str">
            <v>SE003</v>
          </cell>
          <cell r="B10" t="str">
            <v>ARRIENDO OFICINA DE CAMPO + DOTACIÓN</v>
          </cell>
          <cell r="C10" t="str">
            <v>MES</v>
          </cell>
          <cell r="D10">
            <v>963000</v>
          </cell>
        </row>
        <row r="11">
          <cell r="A11" t="str">
            <v>SE004</v>
          </cell>
          <cell r="B11" t="str">
            <v>DERECHO A BOTADERO</v>
          </cell>
          <cell r="C11" t="str">
            <v>M3</v>
          </cell>
          <cell r="D11">
            <v>5000</v>
          </cell>
        </row>
        <row r="12">
          <cell r="A12" t="str">
            <v>SE005</v>
          </cell>
          <cell r="B12" t="str">
            <v>ADQUISICIÓN DE CARTOGRAFIA (IMÁGENES DE SATELITE Y FOTOS AÉREAS EXISTENTES) S/COMPROBANTE PAGO</v>
          </cell>
          <cell r="C12" t="str">
            <v>UN</v>
          </cell>
          <cell r="D12">
            <v>100000</v>
          </cell>
        </row>
        <row r="13">
          <cell r="A13" t="str">
            <v>SEL001</v>
          </cell>
          <cell r="B13" t="str">
            <v>Granulometría por tamizado con lavado sobre tamiz No 200</v>
          </cell>
          <cell r="C13" t="str">
            <v>UN</v>
          </cell>
          <cell r="D13">
            <v>107000</v>
          </cell>
        </row>
        <row r="14">
          <cell r="A14" t="str">
            <v>SEL002</v>
          </cell>
          <cell r="B14" t="str">
            <v>Resistencia al desgaste de los agregados de tamaños menores a 37,5 mm (1 1/2") por medio de la máquina de los ángeles.</v>
          </cell>
          <cell r="C14" t="str">
            <v>UN</v>
          </cell>
          <cell r="D14">
            <v>145000</v>
          </cell>
        </row>
        <row r="15">
          <cell r="A15" t="str">
            <v>SEL003</v>
          </cell>
          <cell r="B15" t="str">
            <v>Determinación de terrones de arcilla y partículas deleznables en los agregados</v>
          </cell>
          <cell r="C15" t="str">
            <v>UN</v>
          </cell>
          <cell r="D15">
            <v>79000</v>
          </cell>
        </row>
        <row r="16">
          <cell r="A16" t="str">
            <v>SEL004</v>
          </cell>
          <cell r="B16" t="str">
            <v>Relaciones de humedad - masa unitaria seca en los suelos (ensayo modificado de compactación - Proctor Modificado) con corrección del peso unitario y contenido de agua</v>
          </cell>
          <cell r="C16" t="str">
            <v>UN</v>
          </cell>
          <cell r="D16">
            <v>147000</v>
          </cell>
        </row>
        <row r="17">
          <cell r="A17" t="str">
            <v>SEL005</v>
          </cell>
          <cell r="B17" t="str">
            <v>Relación de Soporte del Suelo en el laboratorio (CBR en el laboratorio) remodelado y sumergido. Suelos granulares (3 puntos)</v>
          </cell>
          <cell r="C17" t="str">
            <v>UN</v>
          </cell>
          <cell r="D17">
            <v>368000</v>
          </cell>
        </row>
        <row r="18">
          <cell r="A18" t="str">
            <v>SEL006</v>
          </cell>
          <cell r="B18" t="str">
            <v>Diseños de mezcla para una resistencia determinada (Incluye ensayos a agregados y verificación de resistencia)</v>
          </cell>
          <cell r="C18" t="str">
            <v>UN</v>
          </cell>
          <cell r="D18">
            <v>737000</v>
          </cell>
        </row>
        <row r="19">
          <cell r="A19" t="str">
            <v>SEL007</v>
          </cell>
          <cell r="B19" t="str">
            <v>Resistencia a la compresión de cilindros de concreto (método normal)</v>
          </cell>
          <cell r="C19" t="str">
            <v>UN</v>
          </cell>
          <cell r="D19">
            <v>12000</v>
          </cell>
        </row>
        <row r="20">
          <cell r="A20" t="str">
            <v>SEL008</v>
          </cell>
          <cell r="B20" t="str">
            <v>Extracción cuantitativa del asfalto en mezclas en caliente para pavimentos (contenido de asfalto)</v>
          </cell>
          <cell r="C20" t="str">
            <v>UN</v>
          </cell>
          <cell r="D20">
            <v>115000</v>
          </cell>
        </row>
        <row r="21">
          <cell r="A21" t="str">
            <v>SEL009</v>
          </cell>
          <cell r="B21" t="str">
            <v>Compactación, densidad, estabilidad y flujo por briqueta para asfaltos</v>
          </cell>
          <cell r="C21" t="str">
            <v>UN</v>
          </cell>
          <cell r="D21">
            <v>72000</v>
          </cell>
        </row>
        <row r="22">
          <cell r="A22">
            <v>0</v>
          </cell>
          <cell r="B22">
            <v>0</v>
          </cell>
          <cell r="C22">
            <v>0</v>
          </cell>
          <cell r="D22">
            <v>0</v>
          </cell>
        </row>
        <row r="23">
          <cell r="A23">
            <v>0</v>
          </cell>
          <cell r="B23">
            <v>0</v>
          </cell>
          <cell r="C23">
            <v>0</v>
          </cell>
          <cell r="D23">
            <v>0</v>
          </cell>
        </row>
        <row r="24">
          <cell r="A24">
            <v>0</v>
          </cell>
          <cell r="B24">
            <v>0</v>
          </cell>
          <cell r="C24">
            <v>0</v>
          </cell>
          <cell r="D24">
            <v>0</v>
          </cell>
        </row>
        <row r="25">
          <cell r="A25">
            <v>0</v>
          </cell>
          <cell r="B25">
            <v>0</v>
          </cell>
          <cell r="C25">
            <v>0</v>
          </cell>
          <cell r="D25">
            <v>0</v>
          </cell>
        </row>
        <row r="26">
          <cell r="A26">
            <v>0</v>
          </cell>
          <cell r="B26">
            <v>0</v>
          </cell>
          <cell r="C26">
            <v>0</v>
          </cell>
          <cell r="D26">
            <v>0</v>
          </cell>
        </row>
        <row r="27">
          <cell r="A27">
            <v>0</v>
          </cell>
          <cell r="B27">
            <v>0</v>
          </cell>
          <cell r="C27">
            <v>0</v>
          </cell>
          <cell r="D27">
            <v>0</v>
          </cell>
        </row>
        <row r="28">
          <cell r="A28">
            <v>0</v>
          </cell>
          <cell r="B28">
            <v>0</v>
          </cell>
          <cell r="C28">
            <v>0</v>
          </cell>
          <cell r="D28">
            <v>0</v>
          </cell>
        </row>
        <row r="29">
          <cell r="A29">
            <v>0</v>
          </cell>
          <cell r="B29">
            <v>0</v>
          </cell>
          <cell r="C29">
            <v>0</v>
          </cell>
          <cell r="D29">
            <v>0</v>
          </cell>
        </row>
        <row r="30">
          <cell r="A30">
            <v>0</v>
          </cell>
          <cell r="B30">
            <v>0</v>
          </cell>
          <cell r="C30">
            <v>0</v>
          </cell>
          <cell r="D30">
            <v>0</v>
          </cell>
        </row>
        <row r="31">
          <cell r="A31">
            <v>0</v>
          </cell>
          <cell r="B31">
            <v>0</v>
          </cell>
          <cell r="C31">
            <v>0</v>
          </cell>
          <cell r="D31">
            <v>0</v>
          </cell>
        </row>
        <row r="32">
          <cell r="A32">
            <v>0</v>
          </cell>
          <cell r="B32">
            <v>0</v>
          </cell>
          <cell r="C32">
            <v>0</v>
          </cell>
          <cell r="D32">
            <v>0</v>
          </cell>
        </row>
        <row r="33">
          <cell r="A33">
            <v>0</v>
          </cell>
          <cell r="B33">
            <v>0</v>
          </cell>
          <cell r="C33">
            <v>0</v>
          </cell>
          <cell r="D33">
            <v>0</v>
          </cell>
        </row>
        <row r="34">
          <cell r="A34">
            <v>0</v>
          </cell>
          <cell r="B34">
            <v>0</v>
          </cell>
          <cell r="C34">
            <v>0</v>
          </cell>
          <cell r="D34">
            <v>0</v>
          </cell>
        </row>
        <row r="35">
          <cell r="A35">
            <v>0</v>
          </cell>
          <cell r="B35">
            <v>0</v>
          </cell>
          <cell r="C35">
            <v>0</v>
          </cell>
          <cell r="D35">
            <v>0</v>
          </cell>
        </row>
        <row r="36">
          <cell r="A36">
            <v>0</v>
          </cell>
          <cell r="B36">
            <v>0</v>
          </cell>
          <cell r="C36">
            <v>0</v>
          </cell>
          <cell r="D36">
            <v>0</v>
          </cell>
        </row>
        <row r="37">
          <cell r="A37">
            <v>0</v>
          </cell>
          <cell r="B37">
            <v>0</v>
          </cell>
          <cell r="C37">
            <v>0</v>
          </cell>
          <cell r="D37">
            <v>0</v>
          </cell>
        </row>
        <row r="38">
          <cell r="A38">
            <v>0</v>
          </cell>
          <cell r="B38">
            <v>0</v>
          </cell>
          <cell r="C38">
            <v>0</v>
          </cell>
          <cell r="D38">
            <v>0</v>
          </cell>
        </row>
        <row r="39">
          <cell r="A39">
            <v>0</v>
          </cell>
          <cell r="B39">
            <v>0</v>
          </cell>
          <cell r="C39">
            <v>0</v>
          </cell>
          <cell r="D39">
            <v>0</v>
          </cell>
        </row>
        <row r="40">
          <cell r="A40">
            <v>0</v>
          </cell>
          <cell r="B40">
            <v>0</v>
          </cell>
          <cell r="C40">
            <v>0</v>
          </cell>
          <cell r="D40">
            <v>0</v>
          </cell>
        </row>
        <row r="41">
          <cell r="A41">
            <v>0</v>
          </cell>
          <cell r="B41">
            <v>0</v>
          </cell>
          <cell r="C41">
            <v>0</v>
          </cell>
          <cell r="D41">
            <v>0</v>
          </cell>
        </row>
        <row r="42">
          <cell r="A42">
            <v>0</v>
          </cell>
          <cell r="B42">
            <v>0</v>
          </cell>
          <cell r="C42">
            <v>0</v>
          </cell>
          <cell r="D42">
            <v>0</v>
          </cell>
        </row>
        <row r="43">
          <cell r="A43">
            <v>0</v>
          </cell>
          <cell r="B43">
            <v>0</v>
          </cell>
          <cell r="C43">
            <v>0</v>
          </cell>
          <cell r="D43">
            <v>0</v>
          </cell>
        </row>
        <row r="44">
          <cell r="A44">
            <v>0</v>
          </cell>
          <cell r="B44">
            <v>0</v>
          </cell>
          <cell r="C44">
            <v>0</v>
          </cell>
          <cell r="D44">
            <v>0</v>
          </cell>
        </row>
        <row r="45">
          <cell r="A45">
            <v>0</v>
          </cell>
          <cell r="B45">
            <v>0</v>
          </cell>
          <cell r="C45">
            <v>0</v>
          </cell>
          <cell r="D45">
            <v>0</v>
          </cell>
        </row>
        <row r="46">
          <cell r="A46">
            <v>0</v>
          </cell>
          <cell r="B46">
            <v>0</v>
          </cell>
          <cell r="C46">
            <v>0</v>
          </cell>
          <cell r="D46">
            <v>0</v>
          </cell>
        </row>
        <row r="47">
          <cell r="A47">
            <v>0</v>
          </cell>
          <cell r="B47">
            <v>0</v>
          </cell>
          <cell r="C47">
            <v>0</v>
          </cell>
          <cell r="D47">
            <v>0</v>
          </cell>
        </row>
        <row r="48">
          <cell r="A48">
            <v>0</v>
          </cell>
          <cell r="B48">
            <v>0</v>
          </cell>
          <cell r="C48">
            <v>0</v>
          </cell>
          <cell r="D48">
            <v>0</v>
          </cell>
        </row>
        <row r="49">
          <cell r="A49">
            <v>0</v>
          </cell>
          <cell r="B49">
            <v>0</v>
          </cell>
          <cell r="C49">
            <v>0</v>
          </cell>
          <cell r="D49">
            <v>0</v>
          </cell>
        </row>
        <row r="50">
          <cell r="A50">
            <v>0</v>
          </cell>
          <cell r="B50">
            <v>0</v>
          </cell>
          <cell r="C50">
            <v>0</v>
          </cell>
          <cell r="D50">
            <v>0</v>
          </cell>
        </row>
        <row r="51">
          <cell r="A51">
            <v>0</v>
          </cell>
          <cell r="B51">
            <v>0</v>
          </cell>
          <cell r="C51">
            <v>0</v>
          </cell>
          <cell r="D51">
            <v>0</v>
          </cell>
        </row>
      </sheetData>
      <sheetData sheetId="20"/>
      <sheetData sheetId="21"/>
      <sheetData sheetId="22"/>
      <sheetData sheetId="23"/>
      <sheetData sheetId="24"/>
      <sheetData sheetId="25"/>
      <sheetData sheetId="26"/>
      <sheetData sheetId="27"/>
      <sheetData sheetId="28"/>
      <sheetData sheetId="29"/>
      <sheetData sheetId="30"/>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IU"/>
      <sheetName val="FACTOR PREST."/>
      <sheetName val="DESGLOSE DE PERSONAL"/>
      <sheetName val="EQUIPO"/>
      <sheetName val="MATERIALES"/>
      <sheetName val="ResumenK77+126 hasta K104+435"/>
      <sheetName val="K77+126 hasta K104+435"/>
      <sheetName val="k77+126 A K78"/>
      <sheetName val="K78-K79"/>
      <sheetName val="K79-K80"/>
      <sheetName val="K80-K81"/>
      <sheetName val="K81-K82"/>
      <sheetName val="K82-K83"/>
      <sheetName val="K83 - K84"/>
      <sheetName val="K84 - K85"/>
      <sheetName val="K85-K86"/>
      <sheetName val="K86-K87"/>
      <sheetName val="K87-K88"/>
      <sheetName val="K88-K89"/>
      <sheetName val="K89-K90"/>
      <sheetName val="K90-K91"/>
      <sheetName val="K91-K92"/>
      <sheetName val="K92-K93"/>
      <sheetName val="K93-K94"/>
      <sheetName val="K94-K95"/>
      <sheetName val="K95-K96"/>
      <sheetName val="K96-K97"/>
      <sheetName val="K97-K98"/>
      <sheetName val="K98-K99"/>
      <sheetName val="K99-K100"/>
      <sheetName val="K100-K101"/>
      <sheetName val="K101-K102"/>
      <sheetName val="K102-K103"/>
      <sheetName val="K103-K104"/>
      <sheetName val="K104-104+435"/>
      <sheetName val="RESUMEN CANTIDADES POR KM"/>
      <sheetName val="200.2"/>
      <sheetName val="201.7"/>
      <sheetName val="201.8"/>
      <sheetName val="201.9"/>
      <sheetName val="201.10"/>
      <sheetName val="201.15"/>
      <sheetName val="201.16"/>
      <sheetName val="210.1.1"/>
      <sheetName val="211.1"/>
      <sheetName val="220.1"/>
      <sheetName val="234.1"/>
      <sheetName val="310.1"/>
      <sheetName val="311.1"/>
      <sheetName val="320.1"/>
      <sheetName val="330.1"/>
      <sheetName val="420.1"/>
      <sheetName val="450.2P"/>
      <sheetName val="500.1"/>
      <sheetName val="511.1P"/>
      <sheetName val="511.2P"/>
      <sheetName val="672.1"/>
      <sheetName val="672.2P"/>
      <sheetName val="672.3P"/>
      <sheetName val="672.4P"/>
      <sheetName val="672.5P"/>
      <sheetName val="672.6P"/>
      <sheetName val="672.7P"/>
      <sheetName val="600.1"/>
      <sheetName val="600.2"/>
      <sheetName val="610.1"/>
      <sheetName val="610.1.1"/>
      <sheetName val="610.1.2P"/>
      <sheetName val="610.1.3P"/>
      <sheetName val="621.1"/>
      <sheetName val="621.2"/>
      <sheetName val="621.3"/>
      <sheetName val="621.4"/>
      <sheetName val="630.1"/>
      <sheetName val="630.2"/>
      <sheetName val="630.4"/>
      <sheetName val="630.6"/>
      <sheetName val="640.1"/>
      <sheetName val="640.2"/>
      <sheetName val="642.1"/>
      <sheetName val="642.2"/>
      <sheetName val="642.4"/>
      <sheetName val="642.5"/>
      <sheetName val="642.6"/>
      <sheetName val="642.7"/>
      <sheetName val="642.8"/>
      <sheetName val="642.3"/>
      <sheetName val="642.9"/>
      <sheetName val="642.10"/>
      <sheetName val="650.1"/>
      <sheetName val="650.2"/>
      <sheetName val="650.4"/>
      <sheetName val="650.3"/>
      <sheetName val="674.1"/>
      <sheetName val="674.1P"/>
      <sheetName val="674.2P"/>
      <sheetName val="674.3P"/>
      <sheetName val="674.4P"/>
      <sheetName val="661.1"/>
      <sheetName val="670.2"/>
      <sheetName val="671.1"/>
      <sheetName val="673.1"/>
      <sheetName val="673.2"/>
      <sheetName val="630.7"/>
      <sheetName val="671.2"/>
      <sheetName val="681.1"/>
      <sheetName val="673.3"/>
      <sheetName val="673.4"/>
      <sheetName val="673.5"/>
      <sheetName val="673.6"/>
      <sheetName val="671.3"/>
      <sheetName val="700.1"/>
      <sheetName val="700.3"/>
      <sheetName val="710.1"/>
      <sheetName val="700.1.1"/>
      <sheetName val="720.1"/>
      <sheetName val="730.1"/>
      <sheetName val="731.1"/>
      <sheetName val="800.2"/>
      <sheetName val="810.2"/>
      <sheetName val="810.3P"/>
      <sheetName val="900.2"/>
      <sheetName val="900.3"/>
      <sheetName val="SEG. PROGRAMA  HITO 3"/>
      <sheetName val="MOV.TIERRAS"/>
      <sheetName val="BASE "/>
      <sheetName val="SUBBASE"/>
      <sheetName val="MCD-2"/>
      <sheetName val="SITIOS CRITICOS (2)"/>
      <sheetName val="PUENTE K77+430 (2)"/>
      <sheetName val="PUENTE K77+830 (2)"/>
      <sheetName val="PUENTE K79+090 (2)"/>
      <sheetName val="puente k87+028 (2)"/>
      <sheetName val="PUENTE 87+414 (2)"/>
      <sheetName val="PUENTE 87+765 (2)"/>
      <sheetName val="PUENTE K88+535 (2)"/>
      <sheetName val="PUENTE 88+885 (2)"/>
      <sheetName val="PUENTE K91+355 (2)"/>
      <sheetName val="PUENTE K92+827 (2)"/>
      <sheetName val="PUENTE K93+483 (2)"/>
      <sheetName val="PUENTE K94+143 (2)"/>
      <sheetName val="PUENTE K94+907 (2)"/>
      <sheetName val="PUENTE K96+925 (2)"/>
      <sheetName val="PUENTE K99+293 (2)"/>
      <sheetName val="PUENTE K102+359 (2)"/>
      <sheetName val="PUENTE K105+580 (2)"/>
      <sheetName val="Muros cimentados superficia (2"/>
      <sheetName val="Muros cimentados en pilotes (2"/>
      <sheetName val="Pantallas de pìlotes (2)"/>
      <sheetName val="BOXCULVER"/>
      <sheetName val="ALCANTARILLAS"/>
      <sheetName val="CUNETA"/>
      <sheetName val="Disipadores"/>
      <sheetName val="Zanjas"/>
      <sheetName val="SUBDRENES"/>
      <sheetName val="Costos PAGA"/>
      <sheetName val="PREDIOS PR80-PR94"/>
      <sheetName val="PREDIOS PR94-PR117"/>
      <sheetName val="77+340 AL 78+000"/>
      <sheetName val="78+000 AL 79+000"/>
      <sheetName val="79+000 AL 80+000"/>
      <sheetName val="80+000 AL 81+000"/>
      <sheetName val="81+000 AL 82+000"/>
      <sheetName val="82+000 AL 83+000"/>
      <sheetName val="83+000 AL 84+000"/>
      <sheetName val="84+000 AL 85+000"/>
      <sheetName val="85+000 AL 86+000"/>
      <sheetName val="86+000 AL 87+000"/>
      <sheetName val="87+000 AL 88+000"/>
      <sheetName val="88+000 AL 89+000"/>
      <sheetName val="89+000 AL 90+000"/>
      <sheetName val="90+000 AL 91+000"/>
      <sheetName val="91+000 AL 92+000 "/>
      <sheetName val="92+000 AL 93+000"/>
      <sheetName val="93+000 AL 93+027.11"/>
      <sheetName val="93+027.11 AL 94+000"/>
      <sheetName val="94+000 AL 95+000"/>
      <sheetName val="95+000 AL 96+000"/>
      <sheetName val="96+000 AL 97+000"/>
      <sheetName val="97+000 AL 98+000"/>
      <sheetName val="98+000 AL 99+000"/>
      <sheetName val="99+000 AL 100+000"/>
      <sheetName val="100+000 AL 101+000"/>
      <sheetName val="101+000 AL 102+000"/>
      <sheetName val="102+000 AL 103+000"/>
      <sheetName val="103+000 AL 104+000"/>
      <sheetName val="104+000 AL 105+000"/>
      <sheetName val="Hoja1"/>
      <sheetName val="AMC"/>
      <sheetName val="Basico"/>
      <sheetName val="Iva"/>
      <sheetName val="Total"/>
      <sheetName val="amc_acta"/>
      <sheetName val="amc_bas"/>
      <sheetName val="amc_iva"/>
      <sheetName val="amc_total"/>
      <sheetName val="amc_anticip"/>
      <sheetName val="a  aaInformación GRUPO"/>
      <sheetName val="a%20%20aaInformación%20GRUPO"/>
      <sheetName val="aCCIDENTES DE 1995 - 1996"/>
      <sheetName val="PORTADA"/>
      <sheetName val="FNC"/>
      <sheetName val="INDICE"/>
      <sheetName val="INDICE ALFABETICO"/>
      <sheetName val="EQUIPOS"/>
      <sheetName val="OTROS"/>
      <sheetName val="200.1"/>
      <sheetName val="200P1"/>
      <sheetName val="200P2"/>
      <sheetName val="200P3"/>
      <sheetName val="201.1"/>
      <sheetName val="201.1P"/>
      <sheetName val="211.11P"/>
      <sheetName val="201.2"/>
      <sheetName val="201.3"/>
      <sheetName val="201.3P"/>
      <sheetName val="201.4"/>
      <sheetName val="201.7P1"/>
      <sheetName val="201.7P2"/>
      <sheetName val="201.8P"/>
      <sheetName val="201.11"/>
      <sheetName val="201.11P"/>
      <sheetName val="201.12"/>
      <sheetName val="201.13"/>
      <sheetName val="201.14"/>
      <sheetName val="201.14P1"/>
      <sheetName val="201.17"/>
      <sheetName val="201.21"/>
      <sheetName val="210.1.2"/>
      <sheetName val="210.2.1"/>
      <sheetName val="210.2.1P"/>
      <sheetName val="210.2.2"/>
      <sheetName val="210.2.3"/>
      <sheetName val="210.2.4"/>
      <sheetName val="220.1P"/>
      <sheetName val="221.1"/>
      <sheetName val="221.2"/>
      <sheetName val="225P"/>
      <sheetName val="230.1"/>
      <sheetName val="230.2"/>
      <sheetName val="232.1"/>
      <sheetName val="311P1"/>
      <sheetName val="311P2"/>
      <sheetName val="311P3"/>
      <sheetName val="320.2"/>
      <sheetName val="330.2"/>
      <sheetName val="340.1"/>
      <sheetName val="340.2"/>
      <sheetName val="340.3"/>
      <sheetName val="341.1"/>
      <sheetName val="341.2"/>
      <sheetName val="343P"/>
      <sheetName val="410.1"/>
      <sheetName val="410.2"/>
      <sheetName val="411.1"/>
      <sheetName val="411.2"/>
      <sheetName val="411.3"/>
      <sheetName val="411P"/>
      <sheetName val="414.1"/>
      <sheetName val="414.2"/>
      <sheetName val="414.3"/>
      <sheetName val="414.4"/>
      <sheetName val="414.5"/>
      <sheetName val="415.1"/>
      <sheetName val="420.2"/>
      <sheetName val="421.1"/>
      <sheetName val="421.2"/>
      <sheetName val="421.3"/>
      <sheetName val="421.4"/>
      <sheetName val="430.1"/>
      <sheetName val="430.2"/>
      <sheetName val="431.1"/>
      <sheetName val="431.2"/>
      <sheetName val="432.1"/>
      <sheetName val="432.2"/>
      <sheetName val="433.1"/>
      <sheetName val="433.2"/>
      <sheetName val="433.3"/>
      <sheetName val="433.4"/>
      <sheetName val="433.5"/>
      <sheetName val="433.6"/>
      <sheetName val="433.7"/>
      <sheetName val="433.8"/>
      <sheetName val="440.1"/>
      <sheetName val="440.1P"/>
      <sheetName val="440.2"/>
      <sheetName val="440.2P"/>
      <sheetName val="440.3"/>
      <sheetName val="440.3P"/>
      <sheetName val="440.4"/>
      <sheetName val="440.4P"/>
      <sheetName val="441.1"/>
      <sheetName val="441.1P"/>
      <sheetName val="441.2"/>
      <sheetName val="441.2P"/>
      <sheetName val="441.3"/>
      <sheetName val="441.3P"/>
      <sheetName val="441.4P"/>
      <sheetName val="450.1"/>
      <sheetName val="450.1P"/>
      <sheetName val="450.2"/>
      <sheetName val="450.3"/>
      <sheetName val="450.3P"/>
      <sheetName val="450.9"/>
      <sheetName val="450.9P"/>
      <sheetName val="451.1"/>
      <sheetName val="451.1P"/>
      <sheetName val="451.2"/>
      <sheetName val="451.2P"/>
      <sheetName val="451.3"/>
      <sheetName val="451.3P"/>
      <sheetName val="451.4P"/>
      <sheetName val="452.1"/>
      <sheetName val="452.1P"/>
      <sheetName val="452.2"/>
      <sheetName val="452.2P"/>
      <sheetName val="452.3"/>
      <sheetName val="452.3P"/>
      <sheetName val="452.4"/>
      <sheetName val="452.4P"/>
      <sheetName val="453.1"/>
      <sheetName val="460.1(5 CM)"/>
      <sheetName val="460.1 (10 CM)"/>
      <sheetName val="460.1P"/>
      <sheetName val="461.1"/>
      <sheetName val="461.2P"/>
      <sheetName val="462.1.1"/>
      <sheetName val="462.1.1P"/>
      <sheetName val="462.1.2"/>
      <sheetName val="462.1.2P"/>
      <sheetName val="462.1.3P"/>
      <sheetName val="462.1.3"/>
      <sheetName val="462.1.4P"/>
      <sheetName val="462.1.4"/>
      <sheetName val="462.2P"/>
      <sheetName val="464.1"/>
      <sheetName val="464.2"/>
      <sheetName val="464.3"/>
      <sheetName val="465.1"/>
      <sheetName val="466.1"/>
      <sheetName val="501.1"/>
      <sheetName val="510.1"/>
      <sheetName val="510P1"/>
      <sheetName val="510P2"/>
      <sheetName val="510P3"/>
      <sheetName val="600.3"/>
      <sheetName val="600.4"/>
      <sheetName val="600.4P"/>
      <sheetName val="600.5"/>
      <sheetName val="600.5P"/>
      <sheetName val="610.1P"/>
      <sheetName val="610.2"/>
      <sheetName val="620.1"/>
      <sheetName val="620.2"/>
      <sheetName val="620.3"/>
      <sheetName val="620P"/>
      <sheetName val="621.1P7"/>
      <sheetName val="621.5P2"/>
      <sheetName val="621P"/>
      <sheetName val="622.1"/>
      <sheetName val="622.2"/>
      <sheetName val="622.3"/>
      <sheetName val="622.4"/>
      <sheetName val="622.5"/>
      <sheetName val="623P"/>
      <sheetName val="623P1"/>
      <sheetName val="630P"/>
      <sheetName val="630.1.2P"/>
      <sheetName val="630.1P"/>
      <sheetName val="630.2P"/>
      <sheetName val="630.3"/>
      <sheetName val="630.3P"/>
      <sheetName val="630.4 "/>
      <sheetName val="630.5"/>
      <sheetName val="632.1"/>
      <sheetName val="632P"/>
      <sheetName val="632.P2"/>
      <sheetName val="633P"/>
      <sheetName val="640.1.1"/>
      <sheetName val="640.1.2"/>
      <sheetName val="640.1.3"/>
      <sheetName val="640.2P"/>
      <sheetName val="641.1"/>
      <sheetName val="642P1 JUNTAS"/>
      <sheetName val="642P2 JUNTAS"/>
      <sheetName val="642P3 JUNTAS"/>
      <sheetName val="650.3P"/>
      <sheetName val="660.1"/>
      <sheetName val="660.2"/>
      <sheetName val="660.3"/>
      <sheetName val="661.1.1 TIPO I"/>
      <sheetName val="661.1.2 TIPO II"/>
      <sheetName val="661.2.1 TIPO I"/>
      <sheetName val="661P"/>
      <sheetName val="662.1"/>
      <sheetName val="662.2"/>
      <sheetName val="670.1"/>
      <sheetName val="670.1P"/>
      <sheetName val="671.1P"/>
      <sheetName val="673.1P"/>
      <sheetName val="673.2.1 NT2500"/>
      <sheetName val="673.2.2 NT2100"/>
      <sheetName val="673.2.3"/>
      <sheetName val="673.2.4"/>
      <sheetName val="674P"/>
      <sheetName val="675P1"/>
      <sheetName val="675P2"/>
      <sheetName val="680.1"/>
      <sheetName val="680.2"/>
      <sheetName val="680.3"/>
      <sheetName val="680P1"/>
      <sheetName val="680P2"/>
      <sheetName val="682.1"/>
      <sheetName val="690.1"/>
      <sheetName val="700P BANDAS SONORAS "/>
      <sheetName val="701.1"/>
      <sheetName val="701P"/>
      <sheetName val="700.2"/>
      <sheetName val="700.4"/>
      <sheetName val="710.1.1"/>
      <sheetName val="710.1.2"/>
      <sheetName val="710.1.3"/>
      <sheetName val="710.1.4"/>
      <sheetName val="710.2"/>
      <sheetName val="730.2"/>
      <sheetName val="730.3"/>
      <sheetName val="740.1"/>
      <sheetName val="800.1"/>
      <sheetName val="800.3P"/>
      <sheetName val="800.4P"/>
      <sheetName val="800P"/>
      <sheetName val="810.1"/>
      <sheetName val="810.2P"/>
      <sheetName val="810.3"/>
      <sheetName val="811.1"/>
      <sheetName val="811P"/>
      <sheetName val="812.1"/>
      <sheetName val="815P"/>
      <sheetName val="900.1"/>
      <sheetName val="PLATINA"/>
      <sheetName val="PILOTES 6&quot;"/>
      <sheetName val="701.2P"/>
      <sheetName val="201.2 reforzado"/>
      <sheetName val="210.2 OTRA"/>
      <sheetName val="650.5P"/>
      <sheetName val="1p"/>
      <sheetName val="4651p"/>
      <sheetName val="LOCALIZACION ESTRUCTURAS"/>
      <sheetName val="LOCALIZACION CARRETERAS"/>
      <sheetName val="200P ROCERIA"/>
      <sheetName val="201.2 ciclopeo"/>
      <sheetName val="210.1"/>
      <sheetName val="210.2"/>
      <sheetName val="210.3"/>
      <sheetName val="211"/>
      <sheetName val="220"/>
      <sheetName val="310"/>
      <sheetName val="311"/>
      <sheetName val="341.1P"/>
      <sheetName val="415"/>
      <sheetName val="420"/>
      <sheetName val="432"/>
      <sheetName val="440.2PREP VIA "/>
      <sheetName val="440.1PREP VIA"/>
      <sheetName val="440.3PREP VIA  "/>
      <sheetName val="441.1P COMPRADA"/>
      <sheetName val="441.2P COMPRADA"/>
      <sheetName val="441.3P COMPRADA"/>
      <sheetName val="441.4"/>
      <sheetName val="450.1P "/>
      <sheetName val="450.3P "/>
      <sheetName val="450.5"/>
      <sheetName val="452.1P "/>
      <sheetName val="452.2P "/>
      <sheetName val="453"/>
      <sheetName val="460"/>
      <sheetName val="460P"/>
      <sheetName val="461.2"/>
      <sheetName val="462.1P"/>
      <sheetName val="462.3P"/>
      <sheetName val="462.4P"/>
      <sheetName val="462.5"/>
      <sheetName val="500"/>
      <sheetName val="500P"/>
      <sheetName val="510"/>
      <sheetName val="510P5"/>
      <sheetName val="600.4 P"/>
      <sheetName val="600.5 P"/>
      <sheetName val="621.5"/>
      <sheetName val="621.5P"/>
      <sheetName val="621.6"/>
      <sheetName val="621,7"/>
      <sheetName val="630.P"/>
      <sheetName val="631P BOLSACRETO"/>
      <sheetName val="632"/>
      <sheetName val="640.3"/>
      <sheetName val="641"/>
      <sheetName val="641P ANCLAJES"/>
      <sheetName val="650.3 OTRO"/>
      <sheetName val="660.1P"/>
      <sheetName val="661 TIPO 1"/>
      <sheetName val="661 TIPO 2"/>
      <sheetName val="661 OTRO"/>
      <sheetName val="671"/>
      <sheetName val="672"/>
      <sheetName val="674"/>
      <sheetName val="675.1"/>
      <sheetName val="675.2"/>
      <sheetName val="675.3"/>
      <sheetName val="676"/>
      <sheetName val="680P"/>
      <sheetName val="681"/>
      <sheetName val="680.1P"/>
      <sheetName val="682"/>
      <sheetName val="683P"/>
      <sheetName val="701"/>
      <sheetName val="710.3"/>
      <sheetName val="710.4"/>
      <sheetName val="710.5"/>
      <sheetName val="720"/>
      <sheetName val="740"/>
      <sheetName val="800.3"/>
      <sheetName val="800.4"/>
      <sheetName val="810.1P"/>
      <sheetName val="610P"/>
      <sheetName val="hexapodos"/>
      <sheetName val="LINEA DE DEMARCACIÓN BASE AGUA"/>
      <sheetName val="TACHA REFLECTIVA"/>
      <sheetName val="SEÑAL VERTICAL DE 75"/>
      <sheetName val="DEFENSA METALICA"/>
      <sheetName val="Hoja1 (2)"/>
      <sheetName val="Hoja2 (2)"/>
      <sheetName val="Hoja3 (2)"/>
      <sheetName val="Hoja2"/>
      <sheetName val="Hoja3"/>
      <sheetName val="a  aaInformación"/>
      <sheetName val="A MInformes M"/>
      <sheetName val="VínculoExternoRecuperado1"/>
      <sheetName val="Itemes Renovación"/>
      <sheetName val="G12-T1 (F4)"/>
      <sheetName val="G12-T2a (F4)"/>
      <sheetName val="G12-T2b (F4)"/>
      <sheetName val="G12-T3a (F4)"/>
      <sheetName val="G12-T3b (F4)"/>
      <sheetName val="G13-T1a (F4)"/>
      <sheetName val="G13-T1b (F4)"/>
      <sheetName val="G14-T1 (F4)"/>
      <sheetName val="G14-T2 (F4)"/>
      <sheetName val="G14-T3 (F4)"/>
      <sheetName val="G14-T4 (F4)"/>
      <sheetName val="Interc de Hidr."/>
      <sheetName val="Cambio de Valv."/>
      <sheetName val="Interc.tapones"/>
      <sheetName val="Interc.válv."/>
      <sheetName val="Coloc. e Interc. Tapones"/>
      <sheetName val="Varios."/>
      <sheetName val="Paral. 1"/>
      <sheetName val="Paral. 2"/>
      <sheetName val="Paral. 3"/>
      <sheetName val="Paral.4"/>
      <sheetName val="Totales"/>
      <sheetName val="EvaluaciónFórmulas"/>
      <sheetName val="EvaluaciónG"/>
      <sheetName val="EvaluaciónFórmulas (2)"/>
      <sheetName val="EvaluaciónG (2)"/>
      <sheetName val="EvaluaciónFórmulas (3)"/>
      <sheetName val="EvaluaciónG (3)"/>
      <sheetName val="Evaluación"/>
      <sheetName val="Evaluación (2)"/>
      <sheetName val="Evaluación (3)"/>
      <sheetName val="Base de Diseño"/>
      <sheetName val="Diagnóstico"/>
      <sheetName val="Ppto total"/>
      <sheetName val="Tabla"/>
      <sheetName val="Cimentación"/>
      <sheetName val="Parámetros"/>
      <sheetName val="Resumen tubería"/>
      <sheetName val="Tabla 4.1 Distrito Nº1"/>
      <sheetName val="Tabla 4.2 Distrito Nº2"/>
      <sheetName val="Tabal 4.3 Resumén distritos"/>
      <sheetName val="Tabla 4.4 Sistemas"/>
      <sheetName val="Insuficiencia"/>
      <sheetName val="Ppto alcantarillado"/>
      <sheetName val="memorias"/>
      <sheetName val="presupuesto"/>
      <sheetName val="#¡REF"/>
      <sheetName val="Formulario No.1 "/>
      <sheetName val="450.2P  Vía 9003"/>
      <sheetName val="632.1P "/>
      <sheetName val="630.4 Vía 9003"/>
      <sheetName val="630.6 Vía 7801"/>
      <sheetName val="ORGANIGRAMA"/>
      <sheetName val="FLUJO DE FONDOS"/>
      <sheetName val="CRONOGRAMA"/>
      <sheetName val="INSUMOS"/>
      <sheetName val="A.E.B"/>
      <sheetName val="A.P.U (3)"/>
      <sheetName val="A.P.U (2)"/>
      <sheetName val="A.P.U"/>
      <sheetName val="P.S"/>
      <sheetName val="A.I.U"/>
      <sheetName val="ACTA DE MODIFICACION No. 1"/>
      <sheetName val=" PROGR. INV."/>
      <sheetName val="ACTA DE MODIFICACION No. 2"/>
      <sheetName val=" PROGR. INV. ACTA MOD. 2"/>
      <sheetName val="REPROGR. 2"/>
      <sheetName val="ACTA DE MODIFICACION No. 3"/>
      <sheetName val=" PROGR. INV. ACTA MOD. 3"/>
      <sheetName val="ACTA DE MODIFICACION No. 4"/>
      <sheetName val=" PROGR. INV. ACTA MOD. REVISADO"/>
      <sheetName val=" PROGR. INV. ACTA MOD. 4"/>
      <sheetName val="PR 0"/>
      <sheetName val="PR 1"/>
      <sheetName val="PR 2"/>
      <sheetName val="PR 3"/>
      <sheetName val="PR 4"/>
      <sheetName val="PR 5"/>
      <sheetName val="PR 6"/>
      <sheetName val="PR 7"/>
      <sheetName val="PR 8"/>
      <sheetName val="PR 9"/>
      <sheetName val="PR 10"/>
      <sheetName val="PR 11"/>
      <sheetName val="PR 12"/>
      <sheetName val="PR 13"/>
      <sheetName val="PR 14"/>
      <sheetName val="PR 15"/>
      <sheetName val="PR 16"/>
      <sheetName val="PR 17"/>
      <sheetName val="PR18"/>
      <sheetName val="PR 19"/>
      <sheetName val="PR 20"/>
      <sheetName val="PR 21"/>
      <sheetName val="PR 22"/>
      <sheetName val="PR 23"/>
      <sheetName val="PR 24"/>
      <sheetName val="PR 25"/>
      <sheetName val="PR 26"/>
      <sheetName val="PR 27"/>
      <sheetName val="PR 28"/>
      <sheetName val="PR 29"/>
      <sheetName val="PR 30"/>
      <sheetName val="PR 31"/>
      <sheetName val="PR 32"/>
      <sheetName val="PR 33"/>
      <sheetName val="PR 34"/>
      <sheetName val="PR 35"/>
      <sheetName val="PR 36"/>
      <sheetName val="PR 37"/>
      <sheetName val="PR38"/>
      <sheetName val="PR 39"/>
      <sheetName val="PR 40"/>
      <sheetName val="PR 41"/>
      <sheetName val="PR 42"/>
      <sheetName val="PR 43"/>
      <sheetName val="PR 44"/>
      <sheetName val="PR 45"/>
      <sheetName val="PR 46"/>
      <sheetName val="PR 47"/>
      <sheetName val="PR 48"/>
      <sheetName val="PR 49"/>
      <sheetName val="Cuadro Estado"/>
      <sheetName val="RESUMEN"/>
      <sheetName val="L. MAT."/>
      <sheetName val="A.BAS."/>
      <sheetName val="CUAD."/>
      <sheetName val="APU"/>
      <sheetName val="AUI"/>
      <sheetName val="C.FIN."/>
      <sheetName val="P.INV"/>
      <sheetName val="P.S."/>
      <sheetName val="P.INV.ANTIC."/>
      <sheetName val="Estado Resumen"/>
      <sheetName val="TORTA"/>
      <sheetName val="Resum_Pav"/>
      <sheetName val="INVENT.ALC-CUNETAS 90BLB"/>
      <sheetName val="PUENTES Y PONTONES"/>
      <sheetName val="SEÑAL VERTICAL90BLB"/>
      <sheetName val="SEÑAL HORIZONTAL90BLB"/>
      <sheetName val="V%C3%ADnculoExternoRecuperado1"/>
      <sheetName val="T133-134"/>
      <sheetName val="T132-133"/>
      <sheetName val="T130-131"/>
      <sheetName val="4. G2. Sur - LOS PARRAS  3472"/>
      <sheetName val="SABANETA 3335"/>
      <sheetName val="AJIZAL 3335"/>
      <sheetName val="Formulario No. 3"/>
      <sheetName val="Desglose del AIU "/>
      <sheetName val="01051.02"/>
      <sheetName val="01052.01"/>
      <sheetName val="01053.01"/>
      <sheetName val="01054.01"/>
      <sheetName val="01057.03"/>
      <sheetName val="01065.03"/>
      <sheetName val="01051.01"/>
      <sheetName val="01030.02"/>
      <sheetName val="01065.04"/>
      <sheetName val="01065.05"/>
      <sheetName val="01065.06"/>
      <sheetName val="01090.01"/>
      <sheetName val="02001.02"/>
      <sheetName val="02008.02"/>
      <sheetName val="02010.01"/>
      <sheetName val="02010.02"/>
      <sheetName val="02010.05"/>
      <sheetName val="02010.16"/>
      <sheetName val="02020.01"/>
      <sheetName val="02020.02"/>
      <sheetName val="02040.05"/>
      <sheetName val="02040.07"/>
      <sheetName val="02040.10"/>
      <sheetName val="02080.01"/>
      <sheetName val="02210.06"/>
      <sheetName val="02210.07"/>
      <sheetName val="02210.08"/>
      <sheetName val="02210.10"/>
      <sheetName val="02212.01"/>
      <sheetName val="02212.02"/>
      <sheetName val="03010.02"/>
      <sheetName val="03020.01"/>
      <sheetName val="03030.01"/>
      <sheetName val="03030.02"/>
      <sheetName val="03070.01"/>
      <sheetName val="03070.02"/>
      <sheetName val="03510.01"/>
      <sheetName val="03510.02"/>
      <sheetName val="03510.04"/>
      <sheetName val="03510.07"/>
      <sheetName val="03510.06"/>
      <sheetName val="03520.01"/>
      <sheetName val="03520.04"/>
      <sheetName val="03520.05"/>
      <sheetName val="03550.02"/>
      <sheetName val="02010.15"/>
      <sheetName val="03610.01"/>
      <sheetName val="03610.02"/>
      <sheetName val="03610.03"/>
      <sheetName val="03610.04"/>
      <sheetName val="03610.05"/>
      <sheetName val="03610.06"/>
      <sheetName val="03610.07"/>
      <sheetName val="03616.03"/>
      <sheetName val="03616.04"/>
      <sheetName val="03670.04"/>
      <sheetName val="03670.05"/>
      <sheetName val="03670.06"/>
      <sheetName val="03670.07"/>
      <sheetName val="03670.09"/>
      <sheetName val="05010.09"/>
      <sheetName val="05010.10"/>
      <sheetName val="05020.04"/>
      <sheetName val="05020.08"/>
      <sheetName val="05030.01"/>
      <sheetName val="05030.04"/>
      <sheetName val="05030.08"/>
      <sheetName val="05030.50"/>
      <sheetName val="05030.51"/>
      <sheetName val="05088.01"/>
      <sheetName val="05090.09"/>
      <sheetName val="05100.02"/>
      <sheetName val="05100.03"/>
      <sheetName val="05200.03"/>
      <sheetName val="05520.01"/>
      <sheetName val="05520.02"/>
      <sheetName val="06010.02"/>
      <sheetName val="07013.08"/>
      <sheetName val="07013.09"/>
      <sheetName val="07013.14"/>
      <sheetName val="07020.01"/>
      <sheetName val="07021.01"/>
      <sheetName val="07021.02"/>
      <sheetName val="07030.01"/>
      <sheetName val="07070.01"/>
      <sheetName val="07110.02"/>
      <sheetName val="07110.03"/>
      <sheetName val="08020.06"/>
      <sheetName val="08020.18"/>
      <sheetName val="08020.20"/>
      <sheetName val="08030.03"/>
      <sheetName val="08030.04"/>
      <sheetName val="08030.05"/>
      <sheetName val="08030.06"/>
      <sheetName val="08030.07"/>
      <sheetName val="08030.08"/>
      <sheetName val="08030.09"/>
      <sheetName val="08030.10"/>
      <sheetName val="08060.01"/>
      <sheetName val="08070.01"/>
      <sheetName val="08070.04"/>
      <sheetName val="08070.05"/>
      <sheetName val="08070.06"/>
      <sheetName val="08070.07"/>
      <sheetName val="08070.08"/>
      <sheetName val="08070.09"/>
      <sheetName val="08070.10"/>
      <sheetName val="08070.11"/>
      <sheetName val="08070.12"/>
      <sheetName val="08090.01"/>
      <sheetName val="08110.01"/>
      <sheetName val="08110.03"/>
      <sheetName val="08130.01"/>
      <sheetName val="08170.04"/>
      <sheetName val="08170.05"/>
      <sheetName val="08190.01"/>
      <sheetName val="26101.01"/>
      <sheetName val="26102.01"/>
      <sheetName val="26103.01"/>
      <sheetName val="26301.01"/>
      <sheetName val="26318.01"/>
      <sheetName val="26320.01"/>
      <sheetName val="26342.01"/>
      <sheetName val="26362.01"/>
      <sheetName val="42023.01"/>
      <sheetName val="42304.01"/>
      <sheetName val="42312.01"/>
      <sheetName val="42313.01"/>
      <sheetName val="42314.01"/>
      <sheetName val="43003.01"/>
      <sheetName val="43004.01"/>
      <sheetName val="43007.01"/>
      <sheetName val="43022.01"/>
      <sheetName val="43023.01"/>
      <sheetName val="43023.02"/>
      <sheetName val="43024.01"/>
      <sheetName val="43026.01"/>
      <sheetName val="43026.02"/>
      <sheetName val="44003.01"/>
      <sheetName val="44004.01"/>
      <sheetName val="44022.01"/>
      <sheetName val="44023.01"/>
      <sheetName val="46001.01"/>
      <sheetName val="46002.01"/>
      <sheetName val="46003.01"/>
      <sheetName val="46009.01"/>
      <sheetName val="46010.01"/>
      <sheetName val="47022.01"/>
      <sheetName val="47004.01"/>
      <sheetName val="47030.01"/>
      <sheetName val="47030.02"/>
      <sheetName val="47030.03"/>
      <sheetName val="47030.04"/>
      <sheetName val="47030.05"/>
      <sheetName val="47030.06"/>
      <sheetName val="47035.03"/>
      <sheetName val="47035.04"/>
      <sheetName val="47035.05"/>
      <sheetName val="47035.06"/>
      <sheetName val="47042.01"/>
      <sheetName val="47042.02"/>
      <sheetName val="47107.01"/>
      <sheetName val="47107.02"/>
      <sheetName val="47115.01"/>
      <sheetName val="53015.01"/>
      <sheetName val="53016.01"/>
      <sheetName val="51036.01"/>
      <sheetName val="51036.02"/>
      <sheetName val="51036.03"/>
      <sheetName val="60000.01"/>
      <sheetName val="60000.02"/>
      <sheetName val="60000.03"/>
      <sheetName val="60000.04"/>
      <sheetName val="60000.06"/>
      <sheetName val="60000.08"/>
      <sheetName val="60000.09"/>
      <sheetName val="60000.10"/>
      <sheetName val="60000.12"/>
      <sheetName val="60000.13"/>
      <sheetName val="60000.14"/>
      <sheetName val="72000.01"/>
      <sheetName val="72000.02"/>
      <sheetName val="72000.03"/>
      <sheetName val="72000.04"/>
      <sheetName val="72000.05"/>
      <sheetName val="72000.06"/>
      <sheetName val="72000.07"/>
      <sheetName val="72000.08"/>
      <sheetName val="72000.09"/>
      <sheetName val="72000.10"/>
      <sheetName val="72000.11"/>
      <sheetName val="72000.12"/>
      <sheetName val="72000.13"/>
      <sheetName val="72000.14"/>
      <sheetName val="72000.15"/>
      <sheetName val="72000.16"/>
      <sheetName val="72000.17"/>
      <sheetName val="74000.01"/>
      <sheetName val="74000.02"/>
      <sheetName val="74000.03"/>
      <sheetName val="74000.04"/>
      <sheetName val="74000.09"/>
      <sheetName val="74000.10"/>
      <sheetName val="76000.01"/>
      <sheetName val="76000.02"/>
      <sheetName val="76000.03"/>
      <sheetName val="76000.04"/>
      <sheetName val="02010.51"/>
      <sheetName val="02010.52"/>
      <sheetName val="05020.51"/>
      <sheetName val="05020.52"/>
      <sheetName val="05020.53"/>
      <sheetName val="05020.54"/>
      <sheetName val="05020.55"/>
      <sheetName val="05020.56"/>
      <sheetName val="06010.10"/>
      <sheetName val="05035.01"/>
      <sheetName val="05035.02"/>
      <sheetName val="05080.01"/>
      <sheetName val="06010.11"/>
      <sheetName val="05510.01"/>
      <sheetName val="12100.03"/>
      <sheetName val="12100.04"/>
      <sheetName val="12100.05"/>
      <sheetName val="12100.06"/>
      <sheetName val="12100.07"/>
      <sheetName val="12100.08"/>
      <sheetName val="12100.10"/>
      <sheetName val="12100.11"/>
      <sheetName val="12100.12"/>
      <sheetName val="12100.13"/>
      <sheetName val="12100.14"/>
      <sheetName val="12100.15"/>
      <sheetName val="12100.16"/>
      <sheetName val="12100.17"/>
      <sheetName val="12100.18"/>
      <sheetName val="12100.19"/>
      <sheetName val="12100.20"/>
      <sheetName val="12100.21"/>
      <sheetName val="12100.22"/>
      <sheetName val="Hoja4"/>
      <sheetName val="Hoja4 (2)"/>
      <sheetName val="Hoja4 (3)"/>
      <sheetName val="4. Norte 2005"/>
      <sheetName val="Inversión"/>
      <sheetName val="A.I.U (2)"/>
      <sheetName val="Datos generales"/>
      <sheetName val="Datos de entrada"/>
      <sheetName val="FOR-001"/>
      <sheetName val="Sábana"/>
      <sheetName val="AIUI calculado"/>
      <sheetName val="Cuadro1"/>
      <sheetName val="Cuadro2"/>
      <sheetName val="Cuadro3"/>
      <sheetName val="Exper."/>
      <sheetName val="OtrosCálculos"/>
      <sheetName val="4. G1 Norte"/>
      <sheetName val="EST 2509 "/>
      <sheetName val="EST6003"/>
      <sheetName val="preacta1"/>
      <sheetName val="preacta2"/>
      <sheetName val="PREACTA3"/>
      <sheetName val="preacta4"/>
      <sheetName val="preacta5"/>
      <sheetName val="413ERPV"/>
      <sheetName val="450,24MDC"/>
      <sheetName val="45026MDCPB"/>
      <sheetName val="600Excvsincl"/>
      <sheetName val="bg"/>
      <sheetName val="conf calzada"/>
      <sheetName val="FALTANTEENER9"/>
      <sheetName val="702,1lineas"/>
      <sheetName val="NEC. PONTONES"/>
      <sheetName val="ANALIS JORNAL REAL"/>
      <sheetName val="PPTO DIAGNOSTICO"/>
      <sheetName val="FORMATO PPTO DE CIERRE"/>
      <sheetName val="MATRIZ"/>
      <sheetName val="LISTADO DE MATERIAL"/>
      <sheetName val="ANEXO FORMULARIO CANTIDADES"/>
      <sheetName val="ANEXO CALCULO AU"/>
      <sheetName val="ANEXO INVERSION AMBIENTAL"/>
      <sheetName val="APU I&amp;D (2)"/>
      <sheetName val="LISTADO DE PRECIOS"/>
      <sheetName val="LISTADO DE PRECIOS (2)"/>
      <sheetName val="APU OBRAS"/>
      <sheetName val="CONSOLIDADO REST ITUANGO"/>
      <sheetName val="Flujo De Caja panor 1"/>
      <sheetName val="HTA Y EQUIPO"/>
      <sheetName val="TRANSPORTE (2)"/>
      <sheetName val="F.C. SEDE PRINCIPAL"/>
      <sheetName val="APU I&amp;D"/>
      <sheetName val="LISTADO DE INSUMO"/>
      <sheetName val="EXPLOSION DE INSUMOS"/>
      <sheetName val="CONSOLIDADO DE INSUMOS"/>
      <sheetName val="ATHE"/>
      <sheetName val="THEQUIPO"/>
      <sheetName val="RELEQUIPO"/>
      <sheetName val="JORNALES"/>
      <sheetName val="PRTSOCIALES"/>
      <sheetName val="COPU"/>
      <sheetName val="COPUREAL"/>
      <sheetName val="NOV30"/>
      <sheetName val="DIC1"/>
      <sheetName val="PREACTA"/>
      <sheetName val="PREA14DIC"/>
      <sheetName val="ACTADI14"/>
      <sheetName val="MODIFIC"/>
      <sheetName val="ACFINFEB12"/>
      <sheetName val="ADI14DI"/>
      <sheetName val="AREA23A"/>
      <sheetName val="COPUADICI"/>
      <sheetName val="CANTOBRA"/>
      <sheetName val="ACTA1"/>
      <sheetName val="PTEINV"/>
      <sheetName val="ANTICIPO"/>
      <sheetName val="DESCUENTOS"/>
      <sheetName val="TRITUR"/>
      <sheetName val="APUREAL"/>
      <sheetName val="Módulo1"/>
      <sheetName val="0BRAS ADICIONALES"/>
      <sheetName val="CONTRATO 235 ACTUALIZADO"/>
      <sheetName val="FF-01"/>
      <sheetName val="VIABILIDAD (2)"/>
      <sheetName val="FF-01 ADICIONAL"/>
      <sheetName val="FS-03"/>
      <sheetName val="FICHA-EBI 1"/>
      <sheetName val="FICHA-EBI 2"/>
      <sheetName val="Cuadro"/>
      <sheetName val="Contratos en ejecución"/>
      <sheetName val="Contratos en ejecución (2)"/>
      <sheetName val="ANEXO No 4"/>
      <sheetName val="ANEXO No 4 (2)"/>
      <sheetName val="ANEXO No 4 JP"/>
      <sheetName val="EQ"/>
      <sheetName val="mat"/>
      <sheetName val="equip"/>
      <sheetName val="mdo"/>
      <sheetName val="analisis"/>
      <sheetName val="1"/>
      <sheetName val="2"/>
      <sheetName val="3"/>
      <sheetName val="4"/>
      <sheetName val="5"/>
      <sheetName val="6"/>
      <sheetName val="7"/>
      <sheetName val="8"/>
      <sheetName val="9"/>
      <sheetName val="10"/>
      <sheetName val="11"/>
      <sheetName val="12"/>
      <sheetName val="13"/>
      <sheetName val="14"/>
      <sheetName val="15"/>
      <sheetName val="16"/>
      <sheetName val="prog trab"/>
      <sheetName val="Progr Equ"/>
      <sheetName val="Girados"/>
      <sheetName val="inforbuenman"/>
      <sheetName val="Inversion"/>
      <sheetName val="7 (2)"/>
      <sheetName val="5 (2)"/>
      <sheetName val="6 (2)"/>
      <sheetName val="SML"/>
      <sheetName val="BALANCE"/>
      <sheetName val="5,1"/>
      <sheetName val="5,2"/>
      <sheetName val="5,3"/>
      <sheetName val="5,4"/>
      <sheetName val="cuadro costos"/>
      <sheetName val="BALANCE (2)"/>
      <sheetName val="INDICES"/>
      <sheetName val="PROGR"/>
      <sheetName val="Mate"/>
      <sheetName val="Equ"/>
      <sheetName val="Jorn"/>
      <sheetName val="1,1"/>
      <sheetName val="1,2"/>
      <sheetName val="1,3"/>
      <sheetName val="1,4"/>
      <sheetName val="1,5"/>
      <sheetName val="1,6"/>
      <sheetName val="1,7"/>
      <sheetName val="1,8"/>
      <sheetName val="2,1"/>
      <sheetName val="2,2"/>
      <sheetName val="2,3"/>
      <sheetName val="2,4"/>
      <sheetName val="2,5"/>
      <sheetName val="2,6"/>
      <sheetName val="3,1"/>
      <sheetName val="3,2"/>
      <sheetName val="3,3"/>
      <sheetName val="3,4"/>
      <sheetName val="3,5"/>
      <sheetName val="3,6"/>
      <sheetName val="4,1"/>
      <sheetName val="4,2"/>
      <sheetName val="4,3"/>
      <sheetName val="6,1"/>
      <sheetName val="6,2"/>
      <sheetName val="6,3"/>
      <sheetName val="6,4"/>
      <sheetName val="6,5"/>
      <sheetName val="7,1"/>
      <sheetName val="7,2"/>
      <sheetName val="7,3"/>
      <sheetName val="7,4"/>
      <sheetName val="7,5"/>
      <sheetName val="8,1"/>
      <sheetName val="9,1"/>
      <sheetName val="9,2"/>
      <sheetName val="9,3"/>
      <sheetName val="9,4"/>
      <sheetName val="9,5"/>
      <sheetName val="10,1"/>
      <sheetName val="10,2"/>
      <sheetName val="10,3"/>
      <sheetName val="10,4"/>
      <sheetName val="10,5"/>
      <sheetName val="10,6"/>
      <sheetName val="ccostos"/>
      <sheetName val="10,7"/>
      <sheetName val="11,1"/>
      <sheetName val="11,2"/>
      <sheetName val="11,3"/>
      <sheetName val="11,4"/>
      <sheetName val="11,5"/>
      <sheetName val="12,1,1"/>
      <sheetName val="12,1,2"/>
      <sheetName val="12,1,3"/>
      <sheetName val="12,1,4"/>
      <sheetName val="12,1,5"/>
      <sheetName val="12,1,6"/>
      <sheetName val="12,1,7"/>
      <sheetName val="12,1,8"/>
      <sheetName val="12,1,9"/>
      <sheetName val="12,1,10"/>
      <sheetName val="12,1,11"/>
      <sheetName val="12,1,12"/>
      <sheetName val="12,1,13"/>
      <sheetName val="12,1,14"/>
      <sheetName val="12,1,15"/>
      <sheetName val="12,1,16"/>
      <sheetName val="12,1,17"/>
      <sheetName val="12,1,18"/>
      <sheetName val="12,1,19"/>
      <sheetName val="12,1,20"/>
      <sheetName val="12,2,1"/>
      <sheetName val="12,2,2"/>
      <sheetName val="12,3,1"/>
      <sheetName val="12,3,2"/>
      <sheetName val="12,3,3"/>
      <sheetName val="12,4,1"/>
      <sheetName val="12,4,2"/>
      <sheetName val="12,5,1"/>
      <sheetName val="12,6,1"/>
      <sheetName val="12,6,2"/>
      <sheetName val="12,7,1"/>
      <sheetName val="12,7,2"/>
      <sheetName val="12,7,3"/>
      <sheetName val="12,7,4"/>
      <sheetName val="12,7,5"/>
      <sheetName val="12,8,1"/>
      <sheetName val="12,8,2"/>
      <sheetName val="12,8,3"/>
      <sheetName val="12,8,4"/>
      <sheetName val="12,8,5"/>
      <sheetName val="16,1,3"/>
      <sheetName val="16,1,4"/>
      <sheetName val="16,2,1"/>
      <sheetName val="16,2,2"/>
      <sheetName val="16,3,1"/>
      <sheetName val="16,4,1"/>
      <sheetName val="16,5,1"/>
      <sheetName val="16,5,2"/>
      <sheetName val="16,5,3"/>
      <sheetName val="16,5,4"/>
      <sheetName val="16,5,5"/>
      <sheetName val="16,5,6"/>
      <sheetName val="16,6,1"/>
      <sheetName val="16,7,1"/>
      <sheetName val="16,8,2"/>
      <sheetName val="16,8,3"/>
      <sheetName val="16,9,1"/>
      <sheetName val="16,9,2"/>
      <sheetName val="16,9,3"/>
      <sheetName val="16,9,4"/>
      <sheetName val="16,9,5"/>
      <sheetName val="16,10,1"/>
      <sheetName val="16,10,2"/>
      <sheetName val="16,10,3"/>
      <sheetName val="16,10,4"/>
      <sheetName val="16,11,1"/>
      <sheetName val="16,11,2"/>
      <sheetName val="16,11.3"/>
      <sheetName val="16,12,1"/>
      <sheetName val="16,12,2"/>
      <sheetName val="16,12,3"/>
      <sheetName val="16,12,4"/>
      <sheetName val="16,12,5"/>
      <sheetName val="16,12,6"/>
      <sheetName val="16,12,7"/>
      <sheetName val="16,12,8"/>
      <sheetName val="16,12,9"/>
      <sheetName val="16,13"/>
      <sheetName val="16,14"/>
      <sheetName val="16,15"/>
      <sheetName val="16,17"/>
      <sheetName val="16,18"/>
      <sheetName val="16,19"/>
      <sheetName val="16,20"/>
      <sheetName val="16,21"/>
      <sheetName val="16,22"/>
      <sheetName val="16,23"/>
      <sheetName val="costos adicional"/>
      <sheetName val="ONG"/>
      <sheetName val="CORPORI"/>
      <sheetName val="IDENT"/>
      <sheetName val="ANTECEDENTES"/>
      <sheetName val="PROYECTO"/>
      <sheetName val="THE"/>
      <sheetName val="PRECIO.MAT"/>
      <sheetName val="APUDETA."/>
      <sheetName val="COPUDETA."/>
      <sheetName val="FUENTES"/>
      <sheetName val="RECUR.HUM"/>
      <sheetName val="CRONOG."/>
      <sheetName val="MEC.EJECUC."/>
      <sheetName val="ACTAS"/>
      <sheetName val="PTEINB"/>
      <sheetName val="CUENTAS"/>
      <sheetName val="CAPACHO"/>
      <sheetName val="ANTICIPOS"/>
      <sheetName val="Datos"/>
      <sheetName val="Compilado"/>
      <sheetName val="Base Datos"/>
      <sheetName val="ACEROS"/>
      <sheetName val="C123"/>
      <sheetName val="M14"/>
      <sheetName val="A.1"/>
      <sheetName val="A.2"/>
      <sheetName val="CANT. MAT."/>
      <sheetName val="17"/>
      <sheetName val="18"/>
      <sheetName val="19"/>
      <sheetName val="20"/>
      <sheetName val="21"/>
      <sheetName val="22"/>
      <sheetName val="23"/>
      <sheetName val="24"/>
      <sheetName val="14."/>
      <sheetName val="15."/>
      <sheetName val="EXC MAQUINA"/>
      <sheetName val="CANECAS"/>
      <sheetName val="PINTURA ACRILICA PARA TRAFICO"/>
      <sheetName val="RELLENO CON VIBRO"/>
      <sheetName val="DILATACION TABL ROMANA"/>
      <sheetName val="CAJA EN CCTO REF"/>
      <sheetName val="PLACA CCTO REF CICLOVIA"/>
      <sheetName val="PLACA V EN CCTO"/>
      <sheetName val="JUEGOS VARIOS"/>
      <sheetName val="PARQUEADERO CICLA (2)"/>
      <sheetName val="PARQUEADERO CICLA"/>
      <sheetName val="PEDESTAL"/>
      <sheetName val="PVC 4&quot;"/>
      <sheetName val="PVC 3&quot;"/>
      <sheetName val="MURETE"/>
      <sheetName val="CCTO CICLOPEO"/>
      <sheetName val="RELLENO CON RANA"/>
      <sheetName val="ESTUDIOS"/>
      <sheetName val="BANCAS"/>
      <sheetName val="GOLOSA"/>
      <sheetName val="LAMP DECOR"/>
      <sheetName val="PUERTA"/>
      <sheetName val="CERRAMIENTO"/>
      <sheetName val="ACERO REF"/>
      <sheetName val="BORDILLO"/>
      <sheetName val="PLACA E 0.08"/>
      <sheetName val="PLACA E 0.1"/>
      <sheetName val="EXCV"/>
      <sheetName val="LOC Y REP"/>
      <sheetName val="DESCAPOTE"/>
      <sheetName val="LOCAL1"/>
      <sheetName val="PRECIOS REF"/>
      <sheetName val="C124"/>
      <sheetName val="C122"/>
      <sheetName val="M15"/>
      <sheetName val="M13"/>
      <sheetName val="M12"/>
      <sheetName val="ACERO"/>
      <sheetName val="CONCRET"/>
      <sheetName val="MANO OBRA"/>
      <sheetName val="PROG TRAB (2)"/>
      <sheetName val="Compensada"/>
      <sheetName val="25"/>
      <sheetName val="26"/>
      <sheetName val="27"/>
      <sheetName val="28"/>
      <sheetName val="29"/>
      <sheetName val="30"/>
      <sheetName val="31"/>
      <sheetName val="32"/>
      <sheetName val="33"/>
      <sheetName val="34"/>
      <sheetName val="35"/>
      <sheetName val="36"/>
      <sheetName val="37"/>
      <sheetName val="38"/>
      <sheetName val="39"/>
      <sheetName val="40"/>
      <sheetName val="41"/>
      <sheetName val="42"/>
      <sheetName val="43"/>
      <sheetName val="44"/>
      <sheetName val="45"/>
      <sheetName val="46"/>
      <sheetName val="47"/>
      <sheetName val="48"/>
      <sheetName val="49"/>
      <sheetName val="50"/>
      <sheetName val="Dat"/>
      <sheetName val="1.1"/>
      <sheetName val="1.2"/>
      <sheetName val="2.1"/>
      <sheetName val="2.2"/>
      <sheetName val="3.1"/>
      <sheetName val="3.2"/>
      <sheetName val="3.3"/>
      <sheetName val="3.4"/>
      <sheetName val="3.5"/>
      <sheetName val="3.6"/>
      <sheetName val="3.7"/>
      <sheetName val="4.1"/>
      <sheetName val="5.1"/>
      <sheetName val="5.2"/>
      <sheetName val="6.1"/>
      <sheetName val="6.2"/>
      <sheetName val="7.1"/>
      <sheetName val="7.2"/>
      <sheetName val="7.3"/>
      <sheetName val="7.4"/>
      <sheetName val="7.5"/>
      <sheetName val="7.6"/>
      <sheetName val="7.7"/>
      <sheetName val="7.8"/>
      <sheetName val="7.9"/>
      <sheetName val="7.10"/>
      <sheetName val="7.11"/>
      <sheetName val="8.1"/>
      <sheetName val="Presup"/>
      <sheetName val="Prog"/>
      <sheetName val="F Fdos"/>
      <sheetName val="Presup(2)"/>
      <sheetName val="Presupuesto GABO"/>
      <sheetName val="4.2"/>
      <sheetName val="4.3"/>
      <sheetName val="6.3"/>
      <sheetName val="6.4"/>
      <sheetName val="8.2"/>
      <sheetName val="9.1"/>
      <sheetName val="9.3"/>
      <sheetName val="9.4"/>
      <sheetName val="10.1"/>
      <sheetName val="10.2"/>
      <sheetName val="10.3"/>
      <sheetName val="11.1"/>
      <sheetName val="12.1"/>
      <sheetName val="vinilo"/>
      <sheetName val="PAÑETE"/>
      <sheetName val="ENCHAPE"/>
      <sheetName val="ESTUCO"/>
      <sheetName val="CERCHA"/>
      <sheetName val="FICHA EBI 1 de 6 "/>
      <sheetName val="FICHA EBI 2 de 6"/>
      <sheetName val="FICHA EBI 3 de 6"/>
      <sheetName val="FICHA EBI 4 DE 6"/>
      <sheetName val="FICHA EBI 5 DE 6"/>
      <sheetName val="ID-01"/>
      <sheetName val="ID-02"/>
      <sheetName val="ID-03"/>
      <sheetName val="ID-04"/>
      <sheetName val="PE-01A"/>
      <sheetName val="PE-01-B"/>
      <sheetName val="PE-02"/>
      <sheetName val="PE-03"/>
      <sheetName val="PE-04"/>
      <sheetName val="FS-01"/>
      <sheetName val="COSTOS"/>
      <sheetName val="UNIT."/>
      <sheetName val="1.3"/>
      <sheetName val="Programación"/>
      <sheetName val="Presupuesto "/>
      <sheetName val="8.3"/>
      <sheetName val="9.2"/>
      <sheetName val="12.2"/>
      <sheetName val="12.3"/>
      <sheetName val="13.1"/>
      <sheetName val="ITEMS"/>
      <sheetName val="PRES"/>
      <sheetName val="M1.4"/>
      <sheetName val="C3PSI"/>
      <sheetName val="LOC"/>
      <sheetName val="EXC"/>
      <sheetName val="MURO H10"/>
      <sheetName val="REGA"/>
      <sheetName val="PLACA10"/>
      <sheetName val="ANTEPISO"/>
      <sheetName val="ENCH"/>
      <sheetName val="PTOELEC"/>
      <sheetName val="ACOMELEC"/>
      <sheetName val="RASO"/>
      <sheetName val="LAMPARA"/>
      <sheetName val="RELL"/>
      <sheetName val="SOLADO"/>
      <sheetName val="CICLO"/>
      <sheetName val="VIGACIMENTA"/>
      <sheetName val="VIGADINTEL"/>
      <sheetName val="COL2020"/>
      <sheetName val="ZAP"/>
      <sheetName val="PISOGRES"/>
      <sheetName val="VENTANA"/>
      <sheetName val="CUBIERTA"/>
      <sheetName val="LIMPIEZA"/>
      <sheetName val="PAINT"/>
      <sheetName val="PAF"/>
      <sheetName val="PVC12"/>
      <sheetName val="SAN3"/>
      <sheetName val="SAN4"/>
      <sheetName val="TUB3"/>
      <sheetName val="TUB4"/>
      <sheetName val="APSANIT"/>
      <sheetName val="LLDUCHA"/>
      <sheetName val="LLPASO"/>
      <sheetName val="LLTER"/>
      <sheetName val="TANQUEAE"/>
      <sheetName val="PVC"/>
      <sheetName val="TWG"/>
      <sheetName val="ENCHAP"/>
      <sheetName val="ZINC"/>
      <sheetName val="PISOGRESS"/>
      <sheetName val="Presupuesto (2)"/>
      <sheetName val="BASE DE DATOS"/>
      <sheetName val="CUBS"/>
      <sheetName val="ANEXO 2"/>
      <sheetName val="3.8"/>
      <sheetName val="6.5"/>
      <sheetName val="6.6"/>
      <sheetName val="6.7"/>
      <sheetName val="12.4"/>
      <sheetName val="12.5"/>
      <sheetName val="PROGRAMA DE OBRA"/>
      <sheetName val="PROGRAMA DE INVERSIONES"/>
      <sheetName val="PROG.INV.COMPRIMIDO"/>
      <sheetName val="EQUIPO REQUERIDO"/>
      <sheetName val="PTEI2"/>
      <sheetName val="AHUMADA"/>
      <sheetName val="PUNITARIOS"/>
      <sheetName val="CONCRETO 3000 PSI"/>
      <sheetName val="CONCRETO 2000 PSI"/>
      <sheetName val="MORTERO 1,3"/>
      <sheetName val="MORTERO 1,4"/>
      <sheetName val="ACERO DE REF"/>
      <sheetName val="3,7"/>
      <sheetName val="3,8"/>
      <sheetName val="3,9"/>
      <sheetName val="3,10"/>
      <sheetName val="3,11"/>
      <sheetName val="3,12"/>
      <sheetName val="3,13"/>
      <sheetName val="3,14"/>
      <sheetName val="4,4"/>
      <sheetName val="7,6"/>
      <sheetName val="7,7"/>
      <sheetName val="7,8"/>
      <sheetName val="7,9"/>
      <sheetName val="8,2"/>
      <sheetName val="8,3"/>
      <sheetName val="8,4"/>
      <sheetName val="8,5"/>
      <sheetName val="8,6"/>
      <sheetName val="8,7"/>
      <sheetName val="8,8"/>
      <sheetName val="8,9"/>
      <sheetName val="8,10"/>
      <sheetName val="8,11"/>
      <sheetName val="8,12"/>
      <sheetName val="8,13"/>
      <sheetName val="8,14"/>
      <sheetName val="8,15"/>
      <sheetName val="11,6"/>
      <sheetName val="11,7"/>
      <sheetName val="11,8"/>
      <sheetName val="11,9"/>
      <sheetName val="11,10"/>
      <sheetName val="12,1"/>
      <sheetName val="12,2"/>
      <sheetName val="12,3"/>
      <sheetName val="12,4"/>
      <sheetName val="12,5"/>
      <sheetName val="13,1"/>
      <sheetName val="13,2"/>
      <sheetName val="14,1"/>
      <sheetName val="14,3"/>
      <sheetName val="14,2"/>
      <sheetName val="14,4"/>
      <sheetName val="PE-Indice"/>
      <sheetName val="PE-01"/>
      <sheetName val="PE-05"/>
      <sheetName val="PE-06"/>
      <sheetName val="PE-07"/>
      <sheetName val="PE-08"/>
      <sheetName val="PE-09"/>
      <sheetName val="PE-10"/>
      <sheetName val="PE-11"/>
      <sheetName val="PE-12"/>
      <sheetName val="PE-13"/>
      <sheetName val="PE-14"/>
      <sheetName val="PE-15"/>
      <sheetName val="PE-16"/>
      <sheetName val="Control"/>
      <sheetName val="preinversion"/>
      <sheetName val="ejecucion"/>
      <sheetName val="mantenimiento"/>
      <sheetName val="Listado"/>
      <sheetName val="des_rps"/>
      <sheetName val="no"/>
      <sheetName val="1.20.4"/>
      <sheetName val="1.20.3"/>
      <sheetName val="1.20.2"/>
      <sheetName val="1.20.1"/>
      <sheetName val="1.19.5"/>
      <sheetName val="1.19.4"/>
      <sheetName val="1.19.3"/>
      <sheetName val="1.19.2"/>
      <sheetName val="1.19.1"/>
      <sheetName val="1.18.7"/>
      <sheetName val="1.18.6"/>
      <sheetName val="1.18.5"/>
      <sheetName val="1.18.4"/>
      <sheetName val="1.18.3"/>
      <sheetName val="1.18.2"/>
      <sheetName val="1.18.1"/>
      <sheetName val="1.17.9"/>
      <sheetName val="1.17.8"/>
      <sheetName val="1.17.7"/>
      <sheetName val="1.17.6"/>
      <sheetName val="1.17.5"/>
      <sheetName val="1.17.4"/>
      <sheetName val="1.17.3"/>
      <sheetName val="1.17.2"/>
      <sheetName val="1.17.1"/>
      <sheetName val="1.16.6"/>
      <sheetName val="1.16.5"/>
      <sheetName val="1.16.4"/>
      <sheetName val="1.16.3"/>
      <sheetName val="1.16.2"/>
      <sheetName val="1.16.1"/>
      <sheetName val="1.15.3"/>
      <sheetName val="1.15.2"/>
      <sheetName val="1.15.1"/>
      <sheetName val="1.14.1"/>
      <sheetName val="1.13.19"/>
      <sheetName val="1.13.18"/>
      <sheetName val="1.13.17"/>
      <sheetName val="1.13.16"/>
      <sheetName val="1.13.15"/>
      <sheetName val="1.13.14"/>
      <sheetName val="1.13.13"/>
      <sheetName val="1.13.12"/>
      <sheetName val="1.13.11"/>
      <sheetName val="1.13.10"/>
      <sheetName val="1.13.9"/>
      <sheetName val="1.13.8"/>
      <sheetName val="1.13.7"/>
      <sheetName val="1.13.6"/>
      <sheetName val="1.13.5"/>
      <sheetName val="1.13.4"/>
      <sheetName val="1.13.3"/>
      <sheetName val="1.13.2"/>
      <sheetName val="1.13.1"/>
      <sheetName val="1.12.2"/>
      <sheetName val="1.12.1"/>
      <sheetName val="1.11.2"/>
      <sheetName val="1.11.1"/>
      <sheetName val="1.10.4"/>
      <sheetName val="1.10.3"/>
      <sheetName val="1.10.2"/>
      <sheetName val="1.10.1"/>
      <sheetName val="1.9.5"/>
      <sheetName val="1.9.4"/>
      <sheetName val="1.9.3"/>
      <sheetName val="1.9.2"/>
      <sheetName val="1.9.1"/>
      <sheetName val="1.8.7"/>
      <sheetName val="1.8.6"/>
      <sheetName val="1.8.5"/>
      <sheetName val="1.8.4"/>
      <sheetName val="1.8.3"/>
      <sheetName val="1.8.2"/>
      <sheetName val="1.8.1"/>
      <sheetName val="1.7.9"/>
      <sheetName val="1.7.8"/>
      <sheetName val="1.7.7"/>
      <sheetName val="1.7.6"/>
      <sheetName val="1.7.5"/>
      <sheetName val="1.7.4"/>
      <sheetName val="1.7.3"/>
      <sheetName val="1.7.2"/>
      <sheetName val="1.7.1"/>
      <sheetName val="1.6.6"/>
      <sheetName val="1.6.5"/>
      <sheetName val="1.6.4"/>
      <sheetName val="1.6.3"/>
      <sheetName val="1.6.2"/>
      <sheetName val="1.6.1"/>
      <sheetName val="1.5.3"/>
      <sheetName val="1.5.2"/>
      <sheetName val="1.5.1"/>
      <sheetName val="1.4.1"/>
      <sheetName val="1.3.19"/>
      <sheetName val="1.3.18"/>
      <sheetName val="1.3.17"/>
      <sheetName val="1.3.16"/>
      <sheetName val="1.3.15"/>
      <sheetName val="1.3.14"/>
      <sheetName val="1.3.13"/>
      <sheetName val="1.3.12"/>
      <sheetName val="1.3.11"/>
      <sheetName val="1.3.10"/>
      <sheetName val="1.3.9"/>
      <sheetName val="1.3.8"/>
      <sheetName val="1.3.7"/>
      <sheetName val="1.3.6"/>
      <sheetName val="1.3.5"/>
      <sheetName val="1.3.4"/>
      <sheetName val="1.3.3"/>
      <sheetName val="1.3.2"/>
      <sheetName val="1.3.1"/>
      <sheetName val="1.2.2"/>
      <sheetName val="1.2.1"/>
      <sheetName val="1.1.2"/>
      <sheetName val="1.1.1"/>
      <sheetName val="M 1.4"/>
      <sheetName val="M 1.3"/>
      <sheetName val="C 1.2.4 "/>
      <sheetName val="C1.2.3"/>
      <sheetName val="Pres gral"/>
      <sheetName val="1,01"/>
      <sheetName val="1,02"/>
      <sheetName val="1,03"/>
      <sheetName val="1,04"/>
      <sheetName val="1,05"/>
      <sheetName val="1,06"/>
      <sheetName val="1,07"/>
      <sheetName val="1,08"/>
      <sheetName val="1,10"/>
      <sheetName val="List Equ"/>
      <sheetName val="List mat"/>
      <sheetName val="PRESENTACIÓN"/>
      <sheetName val="List M.O."/>
      <sheetName val="M1,5"/>
      <sheetName val="M1,4 (2)"/>
      <sheetName val="M1,3"/>
      <sheetName val="M1,2"/>
      <sheetName val="C1,2,2"/>
      <sheetName val="C1,2,3"/>
      <sheetName val="C1,2,4"/>
      <sheetName val="localizacion y replanteo"/>
      <sheetName val="q"/>
      <sheetName val="w"/>
      <sheetName val="3,08"/>
      <sheetName val="3,07"/>
      <sheetName val="3,06"/>
      <sheetName val="3,05"/>
      <sheetName val="3,04"/>
      <sheetName val="3,03"/>
      <sheetName val="3,02"/>
      <sheetName val="3,01"/>
      <sheetName val="2,00"/>
      <sheetName val="M1,4"/>
      <sheetName val="C1,3,5"/>
      <sheetName val="627"/>
      <sheetName val="625"/>
      <sheetName val="622"/>
      <sheetName val="621"/>
      <sheetName val="611"/>
      <sheetName val="607"/>
      <sheetName val="595"/>
      <sheetName val="591"/>
      <sheetName val="590"/>
      <sheetName val="584"/>
      <sheetName val="583"/>
      <sheetName val="582"/>
      <sheetName val="581"/>
      <sheetName val="580"/>
      <sheetName val="577"/>
      <sheetName val="576"/>
      <sheetName val="575"/>
      <sheetName val="574"/>
      <sheetName val="572"/>
      <sheetName val="570"/>
      <sheetName val="569"/>
      <sheetName val="568"/>
      <sheetName val="567"/>
      <sheetName val="565"/>
      <sheetName val="564"/>
      <sheetName val="563"/>
      <sheetName val="562"/>
      <sheetName val="474,"/>
      <sheetName val="473"/>
      <sheetName val="437"/>
      <sheetName val="430"/>
      <sheetName val="429"/>
      <sheetName val="428"/>
      <sheetName val="427"/>
      <sheetName val="426"/>
      <sheetName val="423"/>
      <sheetName val="422"/>
      <sheetName val="421"/>
      <sheetName val="418"/>
      <sheetName val="416"/>
      <sheetName val="414"/>
      <sheetName val="413"/>
      <sheetName val="411"/>
      <sheetName val="410"/>
      <sheetName val="409"/>
      <sheetName val="408"/>
      <sheetName val="407"/>
      <sheetName val="406"/>
      <sheetName val="404"/>
      <sheetName val="403"/>
      <sheetName val="556"/>
      <sheetName val="547"/>
      <sheetName val="528"/>
      <sheetName val="525"/>
      <sheetName val="524"/>
      <sheetName val="523"/>
      <sheetName val="517"/>
      <sheetName val="512"/>
      <sheetName val="498"/>
      <sheetName val="497"/>
      <sheetName val="496"/>
      <sheetName val="495"/>
      <sheetName val="494"/>
      <sheetName val="493"/>
      <sheetName val="491"/>
      <sheetName val="489"/>
      <sheetName val="484"/>
      <sheetName val="480"/>
      <sheetName val="474"/>
      <sheetName val="472"/>
      <sheetName val="402"/>
      <sheetName val="395"/>
      <sheetName val="398"/>
      <sheetName val="360"/>
      <sheetName val="351"/>
      <sheetName val="350"/>
      <sheetName val="346"/>
      <sheetName val="334"/>
      <sheetName val="304"/>
      <sheetName val="184"/>
      <sheetName val="183"/>
      <sheetName val="181"/>
      <sheetName val="166"/>
      <sheetName val="163"/>
      <sheetName val="141"/>
      <sheetName val="191"/>
      <sheetName val="190"/>
      <sheetName val="189"/>
      <sheetName val="184,"/>
      <sheetName val="183,"/>
      <sheetName val="181,"/>
      <sheetName val="180"/>
      <sheetName val="179"/>
      <sheetName val="178"/>
      <sheetName val="177"/>
      <sheetName val="175"/>
      <sheetName val="171"/>
      <sheetName val="168"/>
      <sheetName val="167"/>
      <sheetName val="166,"/>
      <sheetName val="164,"/>
      <sheetName val="163,"/>
      <sheetName val="162"/>
      <sheetName val="161"/>
      <sheetName val="105 (2)"/>
      <sheetName val="32 (2)"/>
      <sheetName val="160"/>
      <sheetName val="140"/>
      <sheetName val="120"/>
      <sheetName val="119"/>
      <sheetName val="141,"/>
      <sheetName val="117"/>
      <sheetName val="116"/>
      <sheetName val="115"/>
      <sheetName val="110"/>
      <sheetName val="109"/>
      <sheetName val="108"/>
      <sheetName val="107"/>
      <sheetName val="106"/>
      <sheetName val="105"/>
      <sheetName val="104"/>
      <sheetName val="103"/>
      <sheetName val="102"/>
      <sheetName val="101"/>
      <sheetName val="100"/>
      <sheetName val="99"/>
      <sheetName val="98"/>
      <sheetName val="97"/>
      <sheetName val="96"/>
      <sheetName val="95"/>
      <sheetName val="94"/>
      <sheetName val="93"/>
      <sheetName val="92"/>
      <sheetName val="91"/>
      <sheetName val="90"/>
      <sheetName val="89"/>
      <sheetName val="88"/>
      <sheetName val="87"/>
      <sheetName val="86"/>
      <sheetName val="84"/>
      <sheetName val="83"/>
      <sheetName val="82"/>
      <sheetName val="81"/>
      <sheetName val="80"/>
      <sheetName val="79"/>
      <sheetName val="78"/>
      <sheetName val="77"/>
      <sheetName val="76"/>
      <sheetName val="70"/>
      <sheetName val="69"/>
      <sheetName val="68"/>
      <sheetName val="66"/>
      <sheetName val="64"/>
      <sheetName val="63"/>
      <sheetName val="62,"/>
      <sheetName val="61,"/>
      <sheetName val="59,"/>
      <sheetName val="58,"/>
      <sheetName val="57,"/>
      <sheetName val="56,"/>
      <sheetName val="54,"/>
      <sheetName val="53,"/>
      <sheetName val="52,"/>
      <sheetName val="51,"/>
      <sheetName val="50,"/>
      <sheetName val="49,"/>
      <sheetName val="48,"/>
      <sheetName val="47,"/>
      <sheetName val="46,"/>
      <sheetName val="45,"/>
      <sheetName val="44,"/>
      <sheetName val="43,"/>
      <sheetName val="42,"/>
      <sheetName val="41,"/>
      <sheetName val="40,"/>
      <sheetName val="39,"/>
      <sheetName val="38,"/>
      <sheetName val="37,"/>
      <sheetName val="36,"/>
      <sheetName val="41,,,,"/>
      <sheetName val="35,"/>
      <sheetName val="39,,,,"/>
      <sheetName val="34,"/>
      <sheetName val="33,"/>
      <sheetName val="32,"/>
      <sheetName val="36,,,,"/>
      <sheetName val="31,"/>
      <sheetName val="30,"/>
      <sheetName val="34,,,,"/>
      <sheetName val="29,"/>
      <sheetName val="28,"/>
      <sheetName val="31,,,,"/>
      <sheetName val="30,,,,"/>
      <sheetName val="29,,,,"/>
      <sheetName val="27,"/>
      <sheetName val="27,,,"/>
      <sheetName val="26,"/>
      <sheetName val="25,"/>
      <sheetName val="24,"/>
      <sheetName val="23,"/>
      <sheetName val="22,"/>
      <sheetName val="21,"/>
      <sheetName val="20,"/>
      <sheetName val="19,"/>
      <sheetName val="18,"/>
      <sheetName val="17,"/>
      <sheetName val="16,"/>
      <sheetName val="15,"/>
      <sheetName val="14,"/>
      <sheetName val="13,"/>
      <sheetName val="12,"/>
      <sheetName val="11,"/>
      <sheetName val="10,"/>
      <sheetName val="9,"/>
      <sheetName val="8,"/>
      <sheetName val="7,"/>
      <sheetName val="6,"/>
      <sheetName val="5,"/>
      <sheetName val="C1,4,7 "/>
      <sheetName val="C1,3,4"/>
      <sheetName val="652"/>
      <sheetName val="651"/>
      <sheetName val="650"/>
      <sheetName val="648"/>
      <sheetName val="647"/>
      <sheetName val="646"/>
      <sheetName val="643"/>
      <sheetName val="642"/>
      <sheetName val="640"/>
      <sheetName val="639"/>
      <sheetName val="626"/>
      <sheetName val="624"/>
      <sheetName val="623"/>
      <sheetName val="614"/>
      <sheetName val="613"/>
      <sheetName val="612"/>
      <sheetName val="610"/>
      <sheetName val="609"/>
      <sheetName val="608"/>
      <sheetName val="606"/>
      <sheetName val="605"/>
      <sheetName val="604"/>
      <sheetName val="603"/>
      <sheetName val="602"/>
      <sheetName val="601"/>
      <sheetName val="600"/>
      <sheetName val="599"/>
      <sheetName val="598"/>
      <sheetName val="597"/>
      <sheetName val="596"/>
      <sheetName val="594"/>
      <sheetName val="593"/>
      <sheetName val="592"/>
      <sheetName val="589"/>
      <sheetName val="588"/>
      <sheetName val="587"/>
      <sheetName val="586"/>
      <sheetName val="585"/>
      <sheetName val="579"/>
      <sheetName val="578"/>
      <sheetName val="573"/>
      <sheetName val="571"/>
      <sheetName val="566"/>
      <sheetName val="561"/>
      <sheetName val="560"/>
      <sheetName val="559"/>
      <sheetName val="558"/>
      <sheetName val="557"/>
      <sheetName val="555"/>
      <sheetName val="554"/>
      <sheetName val="553"/>
      <sheetName val="552"/>
      <sheetName val="551"/>
      <sheetName val="550"/>
      <sheetName val="549"/>
      <sheetName val="548"/>
      <sheetName val="546"/>
      <sheetName val="545"/>
      <sheetName val="544"/>
      <sheetName val="543"/>
      <sheetName val="542"/>
      <sheetName val="541"/>
      <sheetName val="540"/>
      <sheetName val="539"/>
      <sheetName val="538"/>
      <sheetName val="537"/>
      <sheetName val="536"/>
      <sheetName val="535"/>
      <sheetName val="534"/>
      <sheetName val="533"/>
      <sheetName val="532"/>
      <sheetName val="531"/>
      <sheetName val="530"/>
      <sheetName val="529"/>
      <sheetName val="527"/>
      <sheetName val="526"/>
      <sheetName val="522"/>
      <sheetName val="521"/>
      <sheetName val="519"/>
      <sheetName val="520"/>
      <sheetName val="518"/>
      <sheetName val="516"/>
      <sheetName val="515"/>
      <sheetName val="514"/>
      <sheetName val="513"/>
      <sheetName val="511"/>
      <sheetName val="509"/>
      <sheetName val="508"/>
      <sheetName val="507"/>
      <sheetName val="506"/>
      <sheetName val="505"/>
      <sheetName val="504"/>
      <sheetName val="503"/>
      <sheetName val="502"/>
      <sheetName val="501"/>
      <sheetName val="499"/>
      <sheetName val="492"/>
      <sheetName val="490"/>
      <sheetName val="488"/>
      <sheetName val="487"/>
      <sheetName val="486"/>
      <sheetName val="485"/>
      <sheetName val="483"/>
      <sheetName val="482"/>
      <sheetName val="481"/>
      <sheetName val="479"/>
      <sheetName val="478"/>
      <sheetName val="477"/>
      <sheetName val="ELDORADO"/>
      <sheetName val="NQS2"/>
      <sheetName val="NQS3"/>
      <sheetName val="Porce3"/>
      <sheetName val="Mina"/>
      <sheetName val="Wilches"/>
      <sheetName val="Frontino"/>
      <sheetName val="Villavicencio"/>
      <sheetName val="Totoró"/>
      <sheetName val="Palmas"/>
      <sheetName val="PalmasResumen"/>
      <sheetName val="Mocoa"/>
      <sheetName val="Mocoa131"/>
      <sheetName val="Icein"/>
      <sheetName val="YOLOMBO2002-3"/>
      <sheetName val="ResumenyoL"/>
      <sheetName val="Isnos"/>
      <sheetName val="Arboletes1"/>
      <sheetName val="Arboletes"/>
      <sheetName val="Manizales"/>
      <sheetName val="VIAS CESAR"/>
      <sheetName val="MIEL"/>
      <sheetName val="TRASMILENIO"/>
      <sheetName val="SAN ROQUE"/>
      <sheetName val="STA ROSA"/>
      <sheetName val="SUAZA1"/>
      <sheetName val="IBAGUE"/>
      <sheetName val="SUAZA2"/>
      <sheetName val="YOLOMBO"/>
      <sheetName val="IBAGUElinea2001"/>
      <sheetName val="ELECTRICO"/>
      <sheetName val="Vuelta"/>
      <sheetName val="COORDENADAS"/>
      <sheetName val="Simulación dot.=150"/>
      <sheetName val="ALIVIADERO C32"/>
      <sheetName val="ALIVIADERO C125"/>
      <sheetName val="tabla2"/>
      <sheetName val="tabla1"/>
      <sheetName val="tablas"/>
      <sheetName val="PRES BUENAVISTA"/>
      <sheetName val="CUADRO PARA PLANO"/>
      <sheetName val="PERFILES"/>
      <sheetName val="CUADRO PLANTA GENERAL"/>
      <sheetName val="APU PVC"/>
      <sheetName val="MEMO"/>
      <sheetName val="APU POLIETILENO"/>
      <sheetName val="impermeabilización"/>
      <sheetName val="tratamiento de talud"/>
      <sheetName val="tubería canal"/>
      <sheetName val="PTAP"/>
      <sheetName val="bocatoma y vertedero"/>
      <sheetName val="Sensores tanque"/>
      <sheetName val="conducción"/>
      <sheetName val="La arcadia"/>
      <sheetName val="Domiciliaria típica"/>
      <sheetName val="A.I.U. 27%"/>
      <sheetName val="PRESTACIONES 65%"/>
      <sheetName val="CANAL ENTRADA, CRIBA, DESAR"/>
      <sheetName val="PRIMARIO"/>
      <sheetName val="SEDIM + UASB PTAR"/>
      <sheetName val="APU CANAL"/>
      <sheetName val="APU DESARENA"/>
      <sheetName val="APU SEDIMEN"/>
      <sheetName val="APU UASB"/>
      <sheetName val="APU FAFA"/>
      <sheetName val="APU LS"/>
      <sheetName val="APU COMPL"/>
      <sheetName val="APU ALCLLDO"/>
      <sheetName val="APU CAS OPER"/>
      <sheetName val="VISCOSIDAD"/>
      <sheetName val="PRECIOS PVC"/>
      <sheetName val="PRECIO NOVAFORT"/>
      <sheetName val="PRECIO UP"/>
      <sheetName val="PRECIO PVC -S "/>
      <sheetName val="PRECIO PVC - P"/>
      <sheetName val="MATERIALES 37"/>
      <sheetName val="PRESTA"/>
      <sheetName val="BASE"/>
      <sheetName val="BASE CTOS"/>
      <sheetName val="PRELIM"/>
      <sheetName val="TUBERIA"/>
      <sheetName val="EXCAVA"/>
      <sheetName val="PRESUPUESTO PTAR ALT 1"/>
      <sheetName val="APU PTAR ALT 1"/>
      <sheetName val="PRESUPUESTO PTAR ALT 2"/>
      <sheetName val="APU PTAR ALT 2"/>
      <sheetName val="RESUMEN ALTERNATIVA 1"/>
      <sheetName val="RESUMEN ALTERNATIVA 2"/>
      <sheetName val="RESUMEN ALTERNATIVA SELECCIONAD"/>
      <sheetName val="PRESUPUESTO PTAR LA FLORESTA"/>
      <sheetName val="RESUMEN PTAR LA FLORESTA"/>
      <sheetName val="ANZÁ INTERCEPTOR"/>
      <sheetName val="ANZÁ REDES SECUNDARIAS"/>
      <sheetName val="A74-75"/>
      <sheetName val="A73-74"/>
      <sheetName val="A74-80"/>
      <sheetName val="A73-79"/>
      <sheetName val="A61-70"/>
      <sheetName val="A69-72"/>
      <sheetName val="A71-72"/>
      <sheetName val="A197-198"/>
      <sheetName val="A67-71"/>
      <sheetName val="A67-70"/>
      <sheetName val="A59-60"/>
      <sheetName val="A58-59"/>
      <sheetName val="A33-34"/>
      <sheetName val="A56-204"/>
      <sheetName val="A54-204"/>
      <sheetName val="A53-54"/>
      <sheetName val="A51-52"/>
      <sheetName val="A48-49"/>
      <sheetName val="A45-47"/>
      <sheetName val="A44-45"/>
      <sheetName val="A40-43"/>
      <sheetName val="A40-41"/>
      <sheetName val="A36-40"/>
      <sheetName val="A38-39"/>
      <sheetName val="A36-37"/>
      <sheetName val="A34-36"/>
      <sheetName val="A32-33"/>
      <sheetName val="A30-32"/>
      <sheetName val="A30-31"/>
      <sheetName val="A29-30"/>
      <sheetName val="A25-26"/>
      <sheetName val="A19-202"/>
      <sheetName val="A19-21"/>
      <sheetName val="A19-20"/>
      <sheetName val="A18-19"/>
      <sheetName val="ENE"/>
      <sheetName val="FEB"/>
      <sheetName val="MAR"/>
      <sheetName val="Ene-Mar EEPPM"/>
      <sheetName val="Ene-Mar Contrato"/>
      <sheetName val="Rendimientos_Sur 03-00(JC)"/>
      <sheetName val="Ene-Feb"/>
      <sheetName val="Mar-Abr"/>
      <sheetName val="May-Jun"/>
      <sheetName val="Jul-Ago"/>
      <sheetName val="Sep-Oct"/>
      <sheetName val="Ene-Oct EEPPM"/>
      <sheetName val="May-Oct Contrato"/>
      <sheetName val="Resumen El Paraiso"/>
      <sheetName val="Red El Paraiso"/>
      <sheetName val="APU RED EL PARAISO"/>
      <sheetName val="Sol. Ind."/>
      <sheetName val="GRUPO 3"/>
      <sheetName val="TOTAL7(MODIF.)"/>
      <sheetName val="TOTAL6(MODIF.)"/>
      <sheetName val="TOTAL5(MODIF.)"/>
      <sheetName val="GRUPO 2"/>
      <sheetName val="TOTAL4(MODIF.)"/>
      <sheetName val="TOTAL3(MODIF.)"/>
      <sheetName val="GRUPO 1"/>
      <sheetName val="TOTAL2(MODIF.)"/>
      <sheetName val="TOTAL1(MODIF.)"/>
      <sheetName val="TotalesReposicion"/>
      <sheetName val="TotalesOptimizacion"/>
      <sheetName val="TOTAL SUB1"/>
      <sheetName val="Red Los Balsos"/>
      <sheetName val="Red El Edén"/>
      <sheetName val="Red Principal"/>
      <sheetName val="La Esperanza"/>
      <sheetName val="Cantidades de Obra"/>
      <sheetName val="TOPO"/>
      <sheetName val="Simulación bariloche Colector"/>
      <sheetName val="CANTIDADES OBRA COLECTOR"/>
      <sheetName val="ANEXO 3.1.1 NODOS"/>
      <sheetName val="ANEXO 3.1.2TUBERIAS"/>
      <sheetName val="ANEXO 3.2.1 CANT OBRA"/>
      <sheetName val="ANEXO 3.2.3 PRESUPUESTO"/>
      <sheetName val="APU "/>
      <sheetName val="RESUMEN ACUEDUCTO"/>
      <sheetName val="ALIV 255"/>
      <sheetName val="ALIV 205"/>
      <sheetName val="ALIV 198"/>
      <sheetName val="ALIV 264"/>
      <sheetName val="ALIV 302"/>
      <sheetName val="ALIV 281"/>
      <sheetName val="ALIV 133"/>
      <sheetName val="ALIV 165"/>
      <sheetName val="ALIV 195"/>
      <sheetName val="ALIV 117"/>
      <sheetName val="ALIV 279A"/>
      <sheetName val="ALIV 289"/>
      <sheetName val="ALIV 183"/>
      <sheetName val="ALIV 300"/>
      <sheetName val="CANT OBRA FREDONIA"/>
      <sheetName val="RESUMENES TUBERIA"/>
      <sheetName val=".xls].xls].xls].xls].xls].xls]."/>
      <sheetName val="Materiales y M.O"/>
      <sheetName val="Cant. de Obra Aduccion"/>
      <sheetName val="Presupuesto Aduccion "/>
      <sheetName val="ALIV XX"/>
      <sheetName val="ACCIDENTALIDAD"/>
      <sheetName val="ACC.EJECUTIVO"/>
      <sheetName val="ACC.EJECUTIVO-OCT-02"/>
      <sheetName val="EJEC-AGO-2002"/>
      <sheetName val="TITULOS"/>
      <sheetName val="necesidades de la via"/>
      <sheetName val="0+900"/>
      <sheetName val="3+250"/>
      <sheetName val="3+820"/>
      <sheetName val="5+440 RÍO SECO"/>
      <sheetName val="8+000"/>
      <sheetName val="10+700"/>
      <sheetName val="13+030"/>
      <sheetName val="13+050"/>
      <sheetName val="13+600"/>
      <sheetName val="13+950"/>
      <sheetName val="14+400"/>
      <sheetName val="15+050"/>
      <sheetName val="17+100"/>
      <sheetName val="20+000"/>
      <sheetName val="20+600"/>
      <sheetName val="21+100 "/>
      <sheetName val="23+100"/>
      <sheetName val="25+520"/>
      <sheetName val="28+000"/>
      <sheetName val="28+300"/>
      <sheetName val="31+250 PTE. GUADUALITO"/>
      <sheetName val="31+580 P. GUADUAL"/>
      <sheetName val="34+ 270"/>
      <sheetName val="36+380 "/>
      <sheetName val="36+500"/>
      <sheetName val="37+350"/>
      <sheetName val="39+400"/>
      <sheetName val="42+900"/>
      <sheetName val="43+300"/>
      <sheetName val="44+400"/>
      <sheetName val="44+700"/>
      <sheetName val="44+800"/>
      <sheetName val="46+000"/>
      <sheetName val="46+100"/>
      <sheetName val="46+800"/>
      <sheetName val="47+000"/>
      <sheetName val="49+500"/>
      <sheetName val="50+000"/>
      <sheetName val="50+500"/>
      <sheetName val="51+150"/>
      <sheetName val="51+750"/>
      <sheetName val="53+000"/>
      <sheetName val="53+290"/>
      <sheetName val="54+900"/>
      <sheetName val="55+100"/>
      <sheetName val="56+020"/>
      <sheetName val="56+950"/>
      <sheetName val="57+000"/>
      <sheetName val="57+100"/>
      <sheetName val="62+636"/>
      <sheetName val="64+100"/>
      <sheetName val="64+110 P. GUADUAS II"/>
      <sheetName val="64+180 P. GUADUAS I"/>
      <sheetName val="64+820 P. QUEBRADA CUNE"/>
      <sheetName val="65+000"/>
      <sheetName val="65+300"/>
      <sheetName val="65+700"/>
      <sheetName val="65+770"/>
      <sheetName val="66+000"/>
      <sheetName val="66+370"/>
      <sheetName val="68+150"/>
      <sheetName val="66+480 PUENTE VARIANTE 2"/>
      <sheetName val="FRESADO 68 - 114"/>
      <sheetName val="68+370 P. FÉRREO "/>
      <sheetName val="68+520 P. GUANÁBANO"/>
      <sheetName val="69+030 RÍO VILLETA"/>
      <sheetName val="Villeta centro"/>
      <sheetName val="69+450"/>
      <sheetName val="71+480"/>
      <sheetName val="72+1020 LA MARÍA"/>
      <sheetName val="74+100"/>
      <sheetName val="76+800"/>
      <sheetName val="77+200"/>
      <sheetName val="78+400"/>
      <sheetName val="78+450"/>
      <sheetName val="78-90"/>
      <sheetName val="78+600 EL ZANCUDO"/>
      <sheetName val="79+400"/>
      <sheetName val="79+500"/>
      <sheetName val="80+970"/>
      <sheetName val="81+050"/>
      <sheetName val="81+650 LA HONDA"/>
      <sheetName val="82+200"/>
      <sheetName val="83+230 QDA. NAUTATÁ"/>
      <sheetName val="83+600"/>
      <sheetName val="83+700"/>
      <sheetName val="86+000"/>
      <sheetName val="86+220 PUENTE AZUL"/>
      <sheetName val="86+600 PUENTE HILA"/>
      <sheetName val="89+300-92+00"/>
      <sheetName val="90+000"/>
      <sheetName val="92+900"/>
      <sheetName val="93+150"/>
      <sheetName val="96+200"/>
      <sheetName val="97+800"/>
      <sheetName val="98+000"/>
      <sheetName val="98+800"/>
      <sheetName val="100+100"/>
      <sheetName val="100+900"/>
      <sheetName val="101+800 QDA. EL CHUSCAL"/>
      <sheetName val="102+740"/>
      <sheetName val="105+480"/>
      <sheetName val="108+500"/>
      <sheetName val="109+400"/>
      <sheetName val="FRESADO 68- 114"/>
      <sheetName val="REMOCION DERRUMBES 68 -  114"/>
      <sheetName val="DESARENADORES 68-114 "/>
      <sheetName val="Lineas de demarcacion 68-11 "/>
      <sheetName val="REALCE BORDILLOS 68-114 "/>
      <sheetName val="PARCHEO 68-114."/>
      <sheetName val="DESTAPE ALCANTARILLAS 000-1 "/>
      <sheetName val="tachas reflectivas 68-114."/>
      <sheetName val="pinmuros 68+114."/>
      <sheetName val="CUNETAS 68-114 "/>
      <sheetName val="DEFENSAS METALICAS 68-114."/>
      <sheetName val="SEÑALIZACIÓN"/>
      <sheetName val="REFERENCICACIÓN VIAL "/>
      <sheetName val="HUNDIMIENTOS"/>
      <sheetName val="REMOCION DERRUMBES"/>
      <sheetName val="DESARENADORES 68-114"/>
      <sheetName val="demarcacion"/>
      <sheetName val="tachas"/>
      <sheetName val="REALCE BORDILLOS 68-114"/>
      <sheetName val="PARCHEO 68-114"/>
      <sheetName val="DESTAPE ALCANTARILLAS 000-114"/>
      <sheetName val="pinmuros 68+114"/>
      <sheetName val="CUNETAS 68-114"/>
      <sheetName val="SEÑALI 68-114"/>
      <sheetName val="DEFENSAS METALICAS 68-114"/>
      <sheetName val="REFERENCICACIÓN VIAL"/>
      <sheetName val="OJO¡¡¡¡¡¡¡¡¡"/>
      <sheetName val="Empradización"/>
      <sheetName val="Imprimación"/>
      <sheetName val="juntas de expansion"/>
      <sheetName val="NEOPRENO"/>
      <sheetName val="Hincado de rieles"/>
      <sheetName val="Pintura muros y cabezotes"/>
      <sheetName val="Suministro e instal rieles"/>
      <sheetName val="Drenes PVC 4 pulg"/>
      <sheetName val="SELLOS PARA JUNTAS DE PUENTES"/>
      <sheetName val="Sello de grietas de concreto"/>
      <sheetName val="Tubería PVC 4 pulg"/>
      <sheetName val="CAPTAFARO"/>
      <sheetName val="SECCIÓN FINAL"/>
      <sheetName val="DEFENSA METÁLICA"/>
      <sheetName val="Postes de kilometraje"/>
      <sheetName val="REMOCIÓN DE DERRUMBES"/>
      <sheetName val="Mant. Postes de kilometraje"/>
      <sheetName val="PU201P,1"/>
      <sheetName val="PU 201,3 "/>
      <sheetName val="PU210,2"/>
      <sheetName val="PU211P.1"/>
      <sheetName val="PU211P,1"/>
      <sheetName val="PU211P.2"/>
      <sheetName val="201p.3"/>
      <sheetName val="201P3qc"/>
      <sheetName val="PU310"/>
      <sheetName val="PU311P,5"/>
      <sheetName val="PU 320,1"/>
      <sheetName val="PU330,1 "/>
      <sheetName val="PU413"/>
      <sheetName val="PU450P,1"/>
      <sheetName val="UNIT REALES"/>
      <sheetName val="Contratos"/>
      <sheetName val="CANT OBRA"/>
      <sheetName val="CUADRO RESUM"/>
      <sheetName val="CUADRO RESUM FALTANTE"/>
      <sheetName val="aCCIDENTES%20DE%201995%20-%2019"/>
      <sheetName val="CANT OBRA Y PRESUPUESTO 6205"/>
      <sheetName val="BARBOSA CISNEROS formato inv"/>
      <sheetName val="BARBOSA CISNEROS"/>
      <sheetName val="CANT OBRA Y PRESUPUESTO 6206"/>
      <sheetName val="CRUCE CISNEROS formato inv"/>
      <sheetName val="CRUCE CISNEROS "/>
      <sheetName val="Densidades"/>
      <sheetName val="201.12P"/>
      <sheetName val="201.14 (2)"/>
      <sheetName val="211.1P"/>
      <sheetName val="231.1"/>
      <sheetName val="232.1p"/>
      <sheetName val="342.1"/>
      <sheetName val="414,5"/>
      <sheetName val="440.1COMPRADA"/>
      <sheetName val="440.2COMPRADA"/>
      <sheetName val="440.3COMPRADA"/>
      <sheetName val="441.1COMPRADA"/>
      <sheetName val="441.2COMPRADA"/>
      <sheetName val="441.3COMPRADA"/>
      <sheetName val="450.1P COMPRADA"/>
      <sheetName val="450.2comprada"/>
      <sheetName val="450.3 COMPRADA"/>
      <sheetName val="450.4"/>
      <sheetName val="450.6"/>
      <sheetName val="450.7"/>
      <sheetName val="450.8"/>
      <sheetName val="451.1 (2)"/>
      <sheetName val="451.1 COMPRADA"/>
      <sheetName val="451.2 COMPRADA"/>
      <sheetName val="451.3 COMPRADA "/>
      <sheetName val="451.4"/>
      <sheetName val="452.1COMPRADA"/>
      <sheetName val="452.2COMPRADA "/>
      <sheetName val="452.3COMPRADA"/>
      <sheetName val="452.4COMPRADA"/>
      <sheetName val="453,1"/>
      <sheetName val="460,1"/>
      <sheetName val="461P"/>
      <sheetName val="462.1"/>
      <sheetName val="462.2"/>
      <sheetName val="464,1"/>
      <sheetName val="464,2"/>
      <sheetName val="464,3"/>
      <sheetName val="464,4"/>
      <sheetName val="465,1"/>
      <sheetName val="466,1"/>
      <sheetName val="466,2"/>
      <sheetName val="680.2 "/>
      <sheetName val="682 "/>
      <sheetName val="690"/>
      <sheetName val="700.1 "/>
      <sheetName val="700.2 "/>
      <sheetName val="710.1 "/>
      <sheetName val="710.2 "/>
      <sheetName val="710.3 "/>
      <sheetName val="710.4 "/>
      <sheetName val="621.1P5"/>
      <sheetName val="621.7P"/>
      <sheetName val="623.1"/>
      <sheetName val="623.2"/>
      <sheetName val="630.6p"/>
      <sheetName val="631.1"/>
      <sheetName val="632.1P"/>
      <sheetName val="641.2"/>
      <sheetName val="642.2 JUNTA JEENE"/>
      <sheetName val="650.3 "/>
      <sheetName val="650.4 "/>
      <sheetName val="660.2 "/>
      <sheetName val="660.3 "/>
      <sheetName val="661 TIPO2 "/>
      <sheetName val="661 OTRO "/>
      <sheetName val="662.1 "/>
      <sheetName val="670.2 "/>
      <sheetName val="671.2 "/>
      <sheetName val="673.1 "/>
      <sheetName val="673.2 "/>
      <sheetName val="673.2p"/>
      <sheetName val="674.2"/>
      <sheetName val="680.1 "/>
      <sheetName val="731.1 "/>
      <sheetName val="741.1P1 "/>
      <sheetName val="741.1P2"/>
      <sheetName val="741.1P3"/>
      <sheetName val="801.1"/>
      <sheetName val="801.2"/>
      <sheetName val="801.3"/>
      <sheetName val="801.4"/>
      <sheetName val="801.5"/>
      <sheetName val="801.6"/>
      <sheetName val="801.7"/>
      <sheetName val="811.1 P1"/>
      <sheetName val="811.1 P2"/>
      <sheetName val="811.1P3"/>
      <sheetName val="811.1P4"/>
      <sheetName val="811.1P5"/>
      <sheetName val="811.1P6"/>
      <sheetName val="811.1P7"/>
      <sheetName val="811.1P8"/>
      <sheetName val="811.1P9"/>
      <sheetName val="811.1P10"/>
      <sheetName val="811.1P11"/>
      <sheetName val="811.1P12"/>
      <sheetName val="811.1P13"/>
      <sheetName val="811.1P14"/>
      <sheetName val="811.1P15"/>
      <sheetName val="matrix"/>
      <sheetName val="200,1"/>
      <sheetName val="200,2"/>
      <sheetName val="201,1"/>
      <sheetName val="201,2"/>
      <sheetName val="201,3"/>
      <sheetName val="201,4"/>
      <sheetName val="201,5"/>
      <sheetName val="201,6"/>
      <sheetName val="201,7"/>
      <sheetName val="201,8"/>
      <sheetName val="201,9"/>
      <sheetName val="201,11"/>
      <sheetName val="201,12"/>
      <sheetName val="201,15"/>
      <sheetName val="201,16"/>
      <sheetName val="232,1"/>
      <sheetName val="312.1"/>
      <sheetName val="312.2"/>
      <sheetName val="416,2P"/>
      <sheetName val="432,1"/>
      <sheetName val="432,2"/>
      <sheetName val="451. 1P"/>
      <sheetName val="460.1"/>
      <sheetName val="460,2"/>
      <sheetName val="CLASE C"/>
      <sheetName val="632,1"/>
      <sheetName val="661.1 TIPO I"/>
      <sheetName val="681,1"/>
      <sheetName val="682,1"/>
      <sheetName val="730,1P"/>
      <sheetName val="Comentarios"/>
      <sheetName val="1, ferrogard"/>
      <sheetName val="2, SUM APLIC RECUBRIMIENTO  SI"/>
      <sheetName val="perforacion anclajes 1"/>
      <sheetName val="perforacion anclajes 7"/>
      <sheetName val="perforacion anclajes 3"/>
      <sheetName val="perforacion anclajes 5"/>
      <sheetName val="puente de adherencia concretos"/>
      <sheetName val="RECUPER LOSA PISO CONCREGROUT "/>
      <sheetName val="INHIBIDOR CORROSION TIPO emaco"/>
      <sheetName val="DEFENSAS METALICAS"/>
      <sheetName val="PINTURA DE TRAFICO"/>
      <sheetName val="ANCLAJES Y PLACAS APOYO TENSION"/>
      <sheetName val="desviador cables tensionamiento"/>
      <sheetName val="TUBO RDE"/>
      <sheetName val="manejo de rio"/>
      <sheetName val="excavacion sin clasificar"/>
      <sheetName val="geotextil"/>
      <sheetName val="material filtrant"/>
      <sheetName val=" APU barandas 58,78 kg-ml"/>
      <sheetName val="baranda ptes meta 20ene10"/>
      <sheetName val="peso barandas meta "/>
      <sheetName val="GEOCOLCHON"/>
      <sheetName val="MENSULAS y topes sismicos"/>
      <sheetName val="ESPECIFICACIONES"/>
      <sheetName val="PPTO. OFICIAL"/>
      <sheetName val="V-01 ENERO 9 DE 2008"/>
      <sheetName val="PROPUESTA CISM-GTE-02-08"/>
      <sheetName val="Precio-peso-ml barandas"/>
      <sheetName val="BARANDA VENTANA I-II-CASA MAQ"/>
      <sheetName val="BARANDA CAPTACION"/>
      <sheetName val="BARANDA DESCARGA"/>
      <sheetName val="TAB.DE CONT."/>
      <sheetName val="PORTADA No.1"/>
      <sheetName val="CARRETERAS"/>
      <sheetName val="GENER.CUAD.No.1"/>
      <sheetName val="CUMP.% CUAD.No.2"/>
      <sheetName val="EST.RED C.V. CUAD.No.3"/>
      <sheetName val="GRAF No.1 EST.RED C,VISUAL"/>
      <sheetName val="TORT.EST.VIA C.V. GRAF. No.2"/>
      <sheetName val="EST.RED C.T.CUAD. No.4"/>
      <sheetName val="No.5 NEC.PREV"/>
      <sheetName val="GRAF No.1 EST.RED C,TECNICO"/>
      <sheetName val="TORTAS EST.RED C.T.GRA.No.4"/>
      <sheetName val="EST. RED Y SIT. CRI MAPA No.1 "/>
      <sheetName val="No.6 NEC.CRIT"/>
      <sheetName val="No.7 NECPREV"/>
      <sheetName val="No.7A NECCRITICAS"/>
      <sheetName val="CUAD.No.8 INF. EMER."/>
      <sheetName val="CUAD. No.9 PTES"/>
      <sheetName val="No.10 NECPTES"/>
      <sheetName val="No.10A NECPTES"/>
      <sheetName val="CUAD. No.11 PONTONES"/>
      <sheetName val="CUAD. Nº 12 NEC. PONTONES"/>
      <sheetName val="No.12A NECPONTONES"/>
      <sheetName val="CUAD. No.13 TUNELES "/>
      <sheetName val="CUAD. No.14 NEC TÚNELES "/>
      <sheetName val="CUAD. No.15 SEÑAL VER "/>
      <sheetName val="CUAD. No.16 SEÑAL HOR"/>
      <sheetName val="CUAD. No. 17 ACCID. "/>
      <sheetName val="CUAD. No.18 DEFENSA VIAS "/>
      <sheetName val="CUAD. No.19 SEGUIMIENTO FUN"/>
      <sheetName val="CUAD. No.20 FICHA CUANT."/>
      <sheetName val="CUAD. No.21 FICHA CUAL"/>
      <sheetName val="CUAD. No.22 FICHAS CUANT. MICRO"/>
      <sheetName val="CUAD. No.23 FICHA CUAL. MICRO"/>
      <sheetName val="CUAD. No.24 INTER. CONTRA"/>
      <sheetName val="FOTOS"/>
      <sheetName val="PRENSA"/>
      <sheetName val="COMENT."/>
      <sheetName val="Programa de trabajo e Invers"/>
      <sheetName val="ESTADO VÍA-CRIT.TECNICO"/>
      <sheetName val="CALIFICACIÓN"/>
      <sheetName val="DAÑOS 8002"/>
      <sheetName val="DAÑOS 4313 "/>
      <sheetName val="DAÑOS 7805"/>
      <sheetName val="DAÑOS 80MG01"/>
      <sheetName val="INVENT.ALC-CUNETAS 8002"/>
      <sheetName val="INV.ALC-CUNET 4313 - 7805"/>
      <sheetName val="INVENT.ALC-CUNET 80MG01"/>
      <sheetName val="SEÑAL VERTICAL 8002"/>
      <sheetName val="SEÑAL VERTICAL 4313"/>
      <sheetName val="SEÑAL VERTICAL 80MG01"/>
      <sheetName val="SEÑAL HORIZONTAL 8002"/>
      <sheetName val="SEÑAL HORIZONTAL 4313"/>
      <sheetName val="SEÑAL HORIZONTAL 80MG01"/>
      <sheetName val="XXXXX"/>
      <sheetName val="110.1 P"/>
      <sheetName val="110.2 P"/>
      <sheetName val="201.1P-201.5P"/>
      <sheetName val="201.2P"/>
      <sheetName val="210.2 SIN EXPLO"/>
      <sheetName val="211.1.P1"/>
      <sheetName val="211P.2"/>
      <sheetName val="311P4"/>
      <sheetName val="312.3"/>
      <sheetName val="312.4"/>
      <sheetName val="320.1P"/>
      <sheetName val="320.2P"/>
      <sheetName val="342P"/>
      <sheetName val="343.P"/>
      <sheetName val="441.1 PLANTA"/>
      <sheetName val="441.2 PLANTA"/>
      <sheetName val="441.1 COMPRADA"/>
      <sheetName val="441.2 COMPRADA"/>
      <sheetName val="441.3 COMPRADA "/>
      <sheetName val="441.4 COMPRADA"/>
      <sheetName val="450.1.1 COMPRADA"/>
      <sheetName val="450.1.2 COMPRADA"/>
      <sheetName val="450.1 COMPRADA"/>
      <sheetName val="450.2 COMPRADA"/>
      <sheetName val="MDC-0 COMPRADA"/>
      <sheetName val="450.1 PLANTA"/>
      <sheetName val="450.2 PLANTA"/>
      <sheetName val="450.3 PLANTA"/>
      <sheetName val="451.1 PLANTA"/>
      <sheetName val="451.3 PLANTA"/>
      <sheetName val="451.2 COMPRADA "/>
      <sheetName val="451.3 COMPRADA  "/>
      <sheetName val="452.1 COMPRADA"/>
      <sheetName val="452.2 COMPRADA"/>
      <sheetName val="452.3 COMPRADA"/>
      <sheetName val="452.4 COMPRADA"/>
      <sheetName val="452.1 PLANTA"/>
      <sheetName val="452.2 PLANTA"/>
      <sheetName val="452.3 PLANTA"/>
      <sheetName val="452.4 PLANTA"/>
      <sheetName val="460.1 M3"/>
      <sheetName val="460P M3"/>
      <sheetName val="462P MDC-0"/>
      <sheetName val="464.4"/>
      <sheetName val="466.2"/>
      <sheetName val="504P"/>
      <sheetName val="622.6P PILOTE DE MADERA"/>
      <sheetName val="620.1P"/>
      <sheetName val="620.4P.1"/>
      <sheetName val="620.4P.2"/>
      <sheetName val="621,1P1"/>
      <sheetName val="622.1P"/>
      <sheetName val="640P"/>
      <sheetName val="673.4P"/>
      <sheetName val="700P"/>
      <sheetName val="710.1.1 (2)"/>
      <sheetName val="710.1.5"/>
      <sheetName val="900.3P1"/>
      <sheetName val="900.3P2"/>
      <sheetName val="900.3P3"/>
      <sheetName val="MURO GEOTEXTIL"/>
      <sheetName val="683P1"/>
      <sheetName val="ESTOPEROLES"/>
      <sheetName val="TABLA DE CONTENIDO"/>
      <sheetName val="GENERALIDADES "/>
      <sheetName val="CUMPLIMIENTO % "/>
      <sheetName val="CUMPLIMIENTO %  (2)"/>
      <sheetName val="ESTADO RED"/>
      <sheetName val="SEMAFORO 45A-04"/>
      <sheetName val="SEMAFORO 55CN-01"/>
      <sheetName val="SEMAFORO 55CN-03"/>
      <sheetName val="SEMAFORO 56-07"/>
      <sheetName val="TORTA EST. VIAS "/>
      <sheetName val="EST. VIAS"/>
      <sheetName val="MAPA EST RED"/>
      <sheetName val="NECESIDAD VIA"/>
      <sheetName val="Necesidades cr."/>
      <sheetName val="SITIOS CRITICOS"/>
      <sheetName val="CANT OBRA C-G"/>
      <sheetName val="CANT OBRA B-T"/>
      <sheetName val="CANT OBRA S-B"/>
      <sheetName val="INF. EMERGENCIAS"/>
      <sheetName val="PUENTES"/>
      <sheetName val="NEC PTES"/>
      <sheetName val="PONTONES"/>
      <sheetName val="señal v"/>
      <sheetName val="señal H"/>
      <sheetName val="ACCIDENTALIDAD NOV"/>
      <sheetName val="ACCIDENT."/>
      <sheetName val="DEFENSA VIAS"/>
      <sheetName val="ZONAS RETIRO"/>
      <sheetName val="SEGUIMIENTO"/>
      <sheetName val="CUANTI AMV"/>
      <sheetName val="CUALI AMV"/>
      <sheetName val="CUANTI MICRO"/>
      <sheetName val="CUALI MICRO"/>
      <sheetName val="CALIDAD"/>
      <sheetName val="precios-básicos2002"/>
      <sheetName val="UNITARIO"/>
      <sheetName val="lecho rio"/>
      <sheetName val="Análisis de precios"/>
      <sheetName val="Remo. derr."/>
      <sheetName val="Limp. mec. Alcant."/>
      <sheetName val="XXXXXX"/>
      <sheetName val="NECESIDADES PREVENTIVAS"/>
      <sheetName val="NECESIDADES CRITICAS"/>
      <sheetName val="CANTIDADES DE OBRA 5607 "/>
      <sheetName val="CANTIDADES DE OBRA 55CN03"/>
      <sheetName val="CANTIDADES DE OBRA 4006A"/>
      <sheetName val="CANTIDADES DE OBRA 55CN01"/>
      <sheetName val="CANTIDADES DE OBRA 40CNA"/>
      <sheetName val="CANTIDADES DE OBRA 40CNB"/>
      <sheetName val="CANTIDADES DE OBRA 40CN01"/>
      <sheetName val="CANTIDADES DE OBRA 45A04"/>
      <sheetName val="CANTIDADES DE OBRA 50CN03"/>
      <sheetName val="CANTIDADES DE OBRA 5009"/>
      <sheetName val="PRESUPUEST0"/>
      <sheetName val="340.P"/>
      <sheetName val="441.1 "/>
      <sheetName val="451.4 "/>
      <sheetName val="464.1 "/>
      <sheetName val="464.1P"/>
      <sheetName val="701 P"/>
      <sheetName val="820P1"/>
      <sheetName val="presupuesto necesidades vias ma"/>
      <sheetName val="PORTADA "/>
      <sheetName val="5008 trim"/>
      <sheetName val="CANT CRI SIN diseño 50 08 "/>
      <sheetName val="201.5"/>
      <sheetName val="201.6"/>
      <sheetName val="201.18"/>
      <sheetName val="201.19"/>
      <sheetName val="201.20"/>
      <sheetName val="203.1"/>
      <sheetName val="203.2"/>
      <sheetName val="203.3"/>
      <sheetName val="203.4"/>
      <sheetName val="203.5"/>
      <sheetName val="203.6"/>
      <sheetName val="203.7"/>
      <sheetName val="203.8"/>
      <sheetName val="203.9"/>
      <sheetName val="203.10"/>
      <sheetName val="203.11"/>
      <sheetName val="203.12"/>
      <sheetName val="223.1"/>
      <sheetName val="223.2"/>
      <sheetName val="223.3.1"/>
      <sheetName val="223.3.2"/>
      <sheetName val="223.3.3"/>
      <sheetName val="233.1"/>
      <sheetName val="233.10"/>
      <sheetName val="235.1"/>
      <sheetName val="235.10"/>
      <sheetName val="235.11"/>
      <sheetName val="236.1"/>
      <sheetName val="236.10"/>
      <sheetName val="236.11"/>
      <sheetName val="320.3"/>
      <sheetName val="320.4"/>
      <sheetName val="320.5"/>
      <sheetName val="320.6"/>
      <sheetName val="330.3"/>
      <sheetName val="330.4"/>
      <sheetName val="330.5"/>
      <sheetName val="330.6"/>
      <sheetName val="350.1"/>
      <sheetName val="350.2"/>
      <sheetName val="350.3"/>
      <sheetName val="350.4"/>
      <sheetName val="350.10"/>
      <sheetName val="350.11"/>
      <sheetName val="350.12"/>
      <sheetName val="350.13"/>
      <sheetName val="350.14"/>
      <sheetName val="351.1"/>
      <sheetName val="351.2"/>
      <sheetName val="351.10"/>
      <sheetName val="351.11"/>
      <sheetName val="351.12"/>
      <sheetName val="410.3"/>
      <sheetName val="411.4"/>
      <sheetName val="413.1"/>
      <sheetName val="413.2"/>
      <sheetName val="413.3"/>
      <sheetName val="414.6"/>
      <sheetName val="420.3"/>
      <sheetName val="450.2 P"/>
      <sheetName val="450.4P"/>
      <sheetName val="450.5P"/>
      <sheetName val="450.6P"/>
      <sheetName val="450.7P"/>
      <sheetName val="450.8P"/>
      <sheetName val="450.10 "/>
      <sheetName val="450.10P"/>
      <sheetName val="450.11"/>
      <sheetName val="450.11P"/>
      <sheetName val="450.12"/>
      <sheetName val="450.12P"/>
      <sheetName val="451.3P "/>
      <sheetName val="462.2.1"/>
      <sheetName val="462.2.2"/>
      <sheetName val="465.2"/>
      <sheetName val="500.2"/>
      <sheetName val="501.10"/>
      <sheetName val="501.20"/>
      <sheetName val="505.1"/>
      <sheetName val="600.1.1"/>
      <sheetName val="600.2.1"/>
      <sheetName val="600.2.2"/>
      <sheetName val="600.2.3"/>
      <sheetName val="600.2.4"/>
      <sheetName val="610.3"/>
      <sheetName val="610.4"/>
      <sheetName val="610.5"/>
      <sheetName val="610.6"/>
      <sheetName val="610.7"/>
      <sheetName val="621.7"/>
      <sheetName val="663.1"/>
      <sheetName val="670.3"/>
      <sheetName val="670.4"/>
      <sheetName val="670.5"/>
      <sheetName val="671.4"/>
      <sheetName val="672.2"/>
      <sheetName val="672.3"/>
      <sheetName val="672.4"/>
      <sheetName val="673.1.1"/>
      <sheetName val="673.1.2"/>
      <sheetName val="681.2"/>
      <sheetName val="681.3"/>
      <sheetName val="681.4"/>
      <sheetName val="682.2"/>
      <sheetName val="682.3"/>
      <sheetName val="682.4"/>
      <sheetName val="683.1"/>
      <sheetName val="683.2"/>
      <sheetName val="683.3"/>
      <sheetName val="683.4"/>
      <sheetName val="683.5"/>
      <sheetName val="730.4"/>
      <sheetName val="741.1"/>
      <sheetName val="802.1"/>
      <sheetName val="802.2"/>
      <sheetName val="802.3"/>
      <sheetName val="802.4"/>
      <sheetName val="802.5"/>
      <sheetName val="802.6"/>
      <sheetName val="802.7"/>
      <sheetName val="802.8"/>
      <sheetName val="811.2"/>
      <sheetName val="820.1"/>
      <sheetName val="20-23"/>
      <sheetName val="APU201,3"/>
      <sheetName val="PU600P.1"/>
      <sheetName val="PU630,5"/>
      <sheetName val="PU640,3"/>
      <sheetName val="PU610,1"/>
      <sheetName val="PU681,1"/>
      <sheetName val="$ PR20 al PR23"/>
      <sheetName val="TABLA CONTENIDO"/>
      <sheetName val="GENERALIDADES"/>
      <sheetName val="ESTADO RED VIS"/>
      <sheetName val="SEMAFORO VIS 5008"/>
      <sheetName val="SEMAFORO VIS 50CN01"/>
      <sheetName val="SEMAFORO VIS 5604"/>
      <sheetName val="SEMAFORO VIS 5008A"/>
      <sheetName val="SEMAFORO VIS 5008B"/>
      <sheetName val="TORTA EST. VIAS VIS 5008"/>
      <sheetName val="TORTA EST. VIAS VIS 50CN01"/>
      <sheetName val="TORTA EST. VIAS VIS 5604"/>
      <sheetName val="TORTA EST. VIAS VIS 5008A"/>
      <sheetName val="TORTA EST. VIAS VIS 5008B"/>
      <sheetName val="ESTADO RED TEC 5008"/>
      <sheetName val="ESTADO RED TEC 50CN01"/>
      <sheetName val="ESTADO RED TEC 5604"/>
      <sheetName val="ESTADO RED TEC 5008A"/>
      <sheetName val="ESTADO RED TEC 5008B"/>
      <sheetName val="SEMAFORO TEC 5008"/>
      <sheetName val="SEMAFORO TEC 50CN01"/>
      <sheetName val="SEMAFORO TEC 5604"/>
      <sheetName val="SEMAFORO TEC 5008A"/>
      <sheetName val="SEMAFORO TEC 5008B"/>
      <sheetName val="TORTA EST. VIAS TEC 5008"/>
      <sheetName val="TORTA EST. VIAS TEC 50CN01"/>
      <sheetName val="TORTA EST. VIAS TEC 5604"/>
      <sheetName val="TORTA EST. VIAS TEC 5008A"/>
      <sheetName val="TORTA EST. VIAS TEC 5008B"/>
      <sheetName val="MAPA EST RED 5008 "/>
      <sheetName val="MAPA EST RED 50CN01"/>
      <sheetName val="MAPA EST RED 5604"/>
      <sheetName val="MAPA EST RED 5008A"/>
      <sheetName val="MAPA EST RED 5008B"/>
      <sheetName val="CANT OBRA VIA 5008"/>
      <sheetName val="CANT OBRA VIA 50CN01"/>
      <sheetName val="CANT OBRA VIA 5604"/>
      <sheetName val="CANT OBRA VIA 5008A"/>
      <sheetName val="CANT OBRA VIA 5008B"/>
      <sheetName val="CANT OBRA 5008 "/>
      <sheetName val="CANT OBRA 50CN01"/>
      <sheetName val="CANT OBRA 5604"/>
      <sheetName val="CANT OBRA 5008A"/>
      <sheetName val="CANT OBRA 5008  (2)"/>
      <sheetName val="CANT OBRA 5008  (3)"/>
      <sheetName val="TUNELES"/>
      <sheetName val="NECESIDADES EN TÚNELES"/>
      <sheetName val="Señalización Vertical"/>
      <sheetName val="Señalización Horizontal"/>
      <sheetName val="INTERVENTORIA DE CONTRATOS"/>
      <sheetName val="FOTOG"/>
      <sheetName val="FOT.sitios criticos "/>
      <sheetName val="FOT-TRAB MICROS"/>
      <sheetName val="FOT ESTADVIAS"/>
      <sheetName val="PRENSA 1"/>
      <sheetName val="CAPACITACION MICRO"/>
      <sheetName val="CD"/>
      <sheetName val="TABLA CONTENIDO (2)"/>
      <sheetName val="C2 CUMPLIMIENTO % "/>
      <sheetName val="Estado RED TEC 5604 PAVIMENTO"/>
      <sheetName val="Estado RED TEC 5604 AFIRMADO"/>
      <sheetName val="FOT ABRIL"/>
      <sheetName val="FOT MAYO "/>
      <sheetName val="FOT JUNIO"/>
      <sheetName val="COMENTARIOS  "/>
      <sheetName val="CAPACITACION MICROEMPRESAS"/>
      <sheetName val="Estado Resumen 5604PAVIMENTO"/>
      <sheetName val="Vía 5604 Pavimentada"/>
      <sheetName val="Estado Resumen 5604 AFIRMADO"/>
      <sheetName val="Vía_NoPavimentada"/>
      <sheetName val="Vía 50NC01 Pavimentada"/>
      <sheetName val="Vía_50NC01 NoPavimentada"/>
      <sheetName val="Vía_"/>
      <sheetName val="FOT JULIO"/>
      <sheetName val="FOT AGOSTO "/>
      <sheetName val="FOT SEPTIEMBRE"/>
      <sheetName val="CAPACITA MICROEMPRESAS JULIO"/>
      <sheetName val="CAPACITA MICROEMPRESAS AGOSTO"/>
      <sheetName val="CAPACITA MICROEMPRESAS SEPTBRE"/>
      <sheetName val="PU450P,1 (tapada huecos)"/>
      <sheetName val="PU450P,2"/>
      <sheetName val="PU460"/>
      <sheetName val="PU460 Parcheo"/>
      <sheetName val="PU500"/>
      <sheetName val="PU600"/>
      <sheetName val="PU600P.1 "/>
      <sheetName val="PU600,4"/>
      <sheetName val="PU600,5"/>
      <sheetName val="PU610,1 "/>
      <sheetName val="PU630,4 "/>
      <sheetName val="PU630,4 acelerante"/>
      <sheetName val="PU630,4 D"/>
      <sheetName val="PU630,6"/>
      <sheetName val="PU630,6 especial por M3"/>
      <sheetName val="PU630,6 Simple"/>
      <sheetName val="PU630,6 especial por M2"/>
      <sheetName val="PU630,6 F"/>
      <sheetName val="PU630P.7 "/>
      <sheetName val="PU630,7 "/>
      <sheetName val="PU630,7 Especial"/>
      <sheetName val="PU630,11"/>
      <sheetName val="PU630P.15"/>
      <sheetName val="PU660.2"/>
      <sheetName val="PU661"/>
      <sheetName val="PU671P,1"/>
      <sheetName val="PU673 "/>
      <sheetName val="PU681,1 Esp. Q Caliche"/>
      <sheetName val="PU820,1"/>
      <sheetName val="PU830P.1 "/>
      <sheetName val="PU1000P,2"/>
      <sheetName val="PORTADA SDC"/>
      <sheetName val="PORTADA DRM"/>
      <sheetName val="vias"/>
      <sheetName val="GEN"/>
      <sheetName val="EST 50 08 VIS "/>
      <sheetName val="EST 50 CN01 VIS"/>
      <sheetName val="EST 56 04 VIS"/>
      <sheetName val="GRAF ESTVIA 5008 VIS"/>
      <sheetName val="GRAF ESTVIA 50 CN01 VIS"/>
      <sheetName val="GRAF ESTVIA 5604 VIS "/>
      <sheetName val=" TORTAS 50 08 VIS"/>
      <sheetName val="TORTAS 50 CN01 VIS"/>
      <sheetName val="TORTAS 56 04 VIS"/>
      <sheetName val="MAPA EST RED VIS "/>
      <sheetName val="NEC. VIAS "/>
      <sheetName val="CANT O 50 08"/>
      <sheetName val="CANT O 50 08 b"/>
      <sheetName val="CANT O 50 CN01"/>
      <sheetName val="NEC. CRI VIAS"/>
      <sheetName val="CANT CRI 50 08 "/>
      <sheetName val="CANT CRI 50 CN01"/>
      <sheetName val="CANT CRI 56 04"/>
      <sheetName val="SIT CRI 50 08"/>
      <sheetName val="SIT CRI 50CN01"/>
      <sheetName val="SIT CRI 5604"/>
      <sheetName val="INF. EMERG"/>
      <sheetName val="PTES "/>
      <sheetName val="NEC  PTES"/>
      <sheetName val="EST. GRAL PONT"/>
      <sheetName val="NEC. PONT"/>
      <sheetName val="SEÑ V "/>
      <sheetName val="SEÑ H "/>
      <sheetName val="CANT SEÑ VIAS"/>
      <sheetName val="ACC OCT "/>
      <sheetName val="ACC  NOV"/>
      <sheetName val="ACC  DIC"/>
      <sheetName val="ACC 50 08"/>
      <sheetName val="ACC 56 04"/>
      <sheetName val="ACC 50 CN01"/>
      <sheetName val="SEPARA. PRENSA"/>
      <sheetName val="CUNE"/>
      <sheetName val="FILTROS "/>
      <sheetName val="CUNETAS"/>
      <sheetName val="REALCE BORDILLOS "/>
      <sheetName val="HUNDIMIENTOS Y REFUERZOS "/>
      <sheetName val="PARCHEO "/>
      <sheetName val="Lineas de demarcacion"/>
      <sheetName val="tachas reflectivas"/>
      <sheetName val="SEÑALI 0-"/>
      <sheetName val="201.1P y 201.5P EDIF M2"/>
      <sheetName val="201.2P  DEMESTRU.OXI"/>
      <sheetName val="201.3P dem PIO AND BOR"/>
      <sheetName val="201.4P y 201.10P Obst"/>
      <sheetName val="201.6P ciclopeo"/>
      <sheetName val="201.7P PAV"/>
      <sheetName val="201.8P EST MET"/>
      <sheetName val="201.9ARB"/>
      <sheetName val="201.12ALC"/>
      <sheetName val="201.13CERC"/>
      <sheetName val="340.1-02"/>
      <sheetName val="344.P"/>
      <sheetName val="441.3P COMPRADA "/>
      <sheetName val="450.2P COMPRADA"/>
      <sheetName val="450.3P COMPRADA"/>
      <sheetName val="450.4P COMPRADA"/>
      <sheetName val="451.3P COMPRADA  "/>
      <sheetName val="451.3 COMPRADA"/>
      <sheetName val="452.1P COMPRADA"/>
      <sheetName val="452.2P COMPRADA"/>
      <sheetName val="452.3P COMPRADA"/>
      <sheetName val="630P MORTERO 1;3"/>
      <sheetName val="PRESUPUESTOS+PERSONAL"/>
      <sheetName val="PROPONENTES"/>
      <sheetName val="KRC"/>
      <sheetName val="EXPER.GRAL-PRECAL"/>
      <sheetName val="CAP-OPERATIVA"/>
      <sheetName val="SMLM"/>
      <sheetName val="NOTAS"/>
      <sheetName val="LISTAS"/>
      <sheetName val="EST 5607 VIS"/>
      <sheetName val="EST 55CN03 VIS"/>
      <sheetName val="EST 4006A VIS"/>
      <sheetName val="EST 55CN01 VIS"/>
      <sheetName val="EST 40CN01 VIS"/>
      <sheetName val="EST 40CNA VIS"/>
      <sheetName val="EST 40CNB VIS"/>
      <sheetName val="GRA ESTVIA 5607 VIS"/>
      <sheetName val="datos semaforo 5607"/>
      <sheetName val="GRA ESTVIA 55CN03 VIS"/>
      <sheetName val="datos 55CN03"/>
      <sheetName val="GRAFICO ESTADO VIA VISUAL 4006A"/>
      <sheetName val="datos semaforo 4006A "/>
      <sheetName val="GRAFICO ESTADO VIA VISUA 55CN01"/>
      <sheetName val="datos semaforo 55CN01"/>
      <sheetName val="GRA ESTVIA 40CN01-40CNA-40CNB "/>
      <sheetName val="dato semaforo 40CN01-40CNA-40NB"/>
      <sheetName val="TORTA 5607 VIS"/>
      <sheetName val="TORTA EST. VIA 55CN03"/>
      <sheetName val="TORTA EST. VIA 4006A"/>
      <sheetName val="TORTA EST. VIA 55CN01"/>
      <sheetName val="TORTA EST. VIA 40CN01"/>
      <sheetName val="TORTA EST. VIA 40CNA"/>
      <sheetName val="TORTA EST. VIA 40CNB"/>
      <sheetName val="MAPA 1-5607"/>
      <sheetName val="MAPA 1-55CN03"/>
      <sheetName val="MAPA 1-4006A"/>
      <sheetName val="MAPA 1-55CN01"/>
      <sheetName val="MAPA 1-40CN01-40CNA-40CNB"/>
      <sheetName val="CANT OBRAS5607"/>
      <sheetName val="CANT OBRA55CN03"/>
      <sheetName val="CANT OBRA 4006A"/>
      <sheetName val="CANT OBRA55CN01"/>
      <sheetName val="CANT OBRA 40CN01"/>
      <sheetName val="CANT OBRA 40CNA"/>
      <sheetName val="CANT OBRA 40CNB"/>
      <sheetName val="CANT CRIT 5607"/>
      <sheetName val="ESTUDIOS SIT CRIT 5607"/>
      <sheetName val="INTERN-5607"/>
      <sheetName val="CANT CRIT 4006A "/>
      <sheetName val="ESTUDIOS SIT CRIT 4006A"/>
      <sheetName val="INTERN-4006A"/>
      <sheetName val="INDICE (2)"/>
      <sheetName val="CANT CRIT 55CN01 "/>
      <sheetName val="ESTUDIOS SIT CRIT 40CN01"/>
      <sheetName val="INTERN-40CN01"/>
      <sheetName val="CANT CRIT 40CNB"/>
      <sheetName val="ESTUDIOS SIT CRIT 40CNB"/>
      <sheetName val="INTERN-40CNB"/>
      <sheetName val="MAPA 2-5607 Y 55CN03"/>
      <sheetName val="MAPA SC-4006A"/>
      <sheetName val="MAPA SC-55CN01"/>
      <sheetName val="MAPA SC-40CN01,CNA,CNB,06"/>
      <sheetName val="Est Resumen5607"/>
      <sheetName val="Est Resumen 55CN03"/>
      <sheetName val="Est Resumen 4006A"/>
      <sheetName val="Est Resumen 55CN01"/>
      <sheetName val="Est Resumen tec 40CN01"/>
      <sheetName val="Est Resumen tec 40CNA"/>
      <sheetName val="Est Resumen 40CNB"/>
      <sheetName val="ACC-5607 Y 55CN03"/>
      <sheetName val="ACC-4006A"/>
      <sheetName val="ACC -55CN01"/>
      <sheetName val="ACC-40CN01,CNA,CNB"/>
      <sheetName val="SEPARADORES"/>
      <sheetName val="COMENTARIOS 1"/>
      <sheetName val="modelo"/>
      <sheetName val="precios"/>
      <sheetName val="LISTA"/>
      <sheetName val="Programacion"/>
      <sheetName val="PUC"/>
      <sheetName val="PAGOS"/>
      <sheetName val="Flujo Caja"/>
      <sheetName val="51"/>
      <sheetName val="52"/>
      <sheetName val="53"/>
      <sheetName val="54"/>
      <sheetName val="55"/>
      <sheetName val="56"/>
      <sheetName val="57"/>
      <sheetName val="58"/>
      <sheetName val="59"/>
      <sheetName val="60"/>
      <sheetName val="61"/>
      <sheetName val="62"/>
      <sheetName val="65"/>
      <sheetName val="67"/>
      <sheetName val="71"/>
      <sheetName val="72"/>
      <sheetName val="73"/>
      <sheetName val="74"/>
      <sheetName val="75"/>
      <sheetName val="SALARIO"/>
      <sheetName val="Poliza"/>
      <sheetName val="AYUDANTE"/>
      <sheetName val="OFICIAL"/>
      <sheetName val="RESUMEN CUENTAS"/>
      <sheetName val="Escala salarial"/>
      <sheetName val="Cantidades y presupuesto"/>
      <sheetName val="Tarifas"/>
      <sheetName val="Reajustes estimados"/>
      <sheetName val="Prestaciones y AIU"/>
      <sheetName val="TABLA AIU"/>
      <sheetName val="Soportes"/>
      <sheetName val="Pólizas"/>
      <sheetName val="MO C P1"/>
      <sheetName val="MO C P2"/>
      <sheetName val="MO C P3"/>
      <sheetName val="MO C P4"/>
      <sheetName val="MO C P5"/>
      <sheetName val="MO C P6"/>
      <sheetName val="MO T P1"/>
      <sheetName val="MO T P2"/>
      <sheetName val="MO T P3"/>
      <sheetName val="MO T P4"/>
      <sheetName val="MO T P5"/>
      <sheetName val="MO T P6"/>
      <sheetName val="MO P P1"/>
      <sheetName val="MO P P2"/>
      <sheetName val="MO P P3"/>
      <sheetName val="MO P P4"/>
      <sheetName val="MO P P5"/>
      <sheetName val="MO P P6"/>
      <sheetName val="EQ P1"/>
      <sheetName val="EQ P2"/>
      <sheetName val="EQ P3"/>
      <sheetName val="EQ P4"/>
      <sheetName val="EQ P5"/>
      <sheetName val="EQ P6"/>
      <sheetName val="5111901"/>
      <sheetName val="5111901 Cierre a miles"/>
      <sheetName val="F.M (Personal)"/>
      <sheetName val="FM P SN ECP"/>
      <sheetName val="515265"/>
      <sheetName val="FM PERSONAL"/>
      <sheetName val="FM EQUIPOS"/>
      <sheetName val="CLASIF ARP"/>
      <sheetName val="ARP PONDERADO"/>
      <sheetName val="F.M (Equipos)"/>
      <sheetName val="AIU(Equipos)"/>
      <sheetName val="Impresora color"/>
      <sheetName val="C 4X4- 22,5"/>
      <sheetName val="C 4X4- 18"/>
      <sheetName val="C 4x2"/>
      <sheetName val="B 22,5"/>
      <sheetName val="Res. c"/>
      <sheetName val="CONTAINERS"/>
      <sheetName val="BOBINADOS EO OE"/>
      <sheetName val="DISEMEQ OM"/>
      <sheetName val="DISEMEQ OC"/>
      <sheetName val="FEBRERO-18"/>
      <sheetName val="FEBRERO-25"/>
      <sheetName val="MARZO-4"/>
      <sheetName val="MARZO-11"/>
      <sheetName val="MARZO-21"/>
      <sheetName val="MARZO-26"/>
      <sheetName val="ABRIL-04"/>
      <sheetName val="ABRIL-12"/>
      <sheetName val="ABRIL-19"/>
      <sheetName val="ABRIL 23"/>
      <sheetName val="ABRIL-30"/>
      <sheetName val="MAYO-07"/>
      <sheetName val="MAYO-14"/>
      <sheetName val="MAYO-22"/>
      <sheetName val="MAYO-31"/>
      <sheetName val="JUNIO-7"/>
      <sheetName val="JUNIO-13"/>
      <sheetName val="JUNIO 25"/>
      <sheetName val="JULIO-2"/>
      <sheetName val="JULIO-9"/>
      <sheetName val="JULIO-15"/>
      <sheetName val="JULIO-23"/>
      <sheetName val="JULIO-30"/>
      <sheetName val="AGOSTO-6"/>
      <sheetName val="AGOSTO-13"/>
      <sheetName val="AGOSTO-21"/>
      <sheetName val="AGOSTO-27"/>
      <sheetName val="SEPTIEMBRE-3"/>
      <sheetName val="SEPTIEMBRE-10"/>
      <sheetName val="SEPTIEMBRE-17"/>
      <sheetName val="SEPTIEMBRE-24"/>
      <sheetName val="OCTUBRE-01"/>
      <sheetName val="OCTUBRE-8"/>
      <sheetName val="OCTUBRE-16"/>
      <sheetName val="OCTUBRE-29"/>
      <sheetName val="NOVIEMBRE-5"/>
      <sheetName val="NOVIEMBRE-12"/>
      <sheetName val="NOVIEMBRE-19"/>
      <sheetName val="NOVIEMBRE-26"/>
      <sheetName val="DICIEMBRE-10"/>
      <sheetName val="DICIEMBRE-17"/>
      <sheetName val="OBRAS CIVILES"/>
      <sheetName val="OBRAS MECANICAS"/>
      <sheetName val="OBRAS ELECTRICAS"/>
      <sheetName val="OBRAS INSTRUMENTACION"/>
      <sheetName val="FACTURACION 2007"/>
      <sheetName val="PSSE"/>
      <sheetName val="VOE"/>
      <sheetName val="VOLP"/>
      <sheetName val="Cant y costos"/>
      <sheetName val="ACTA"/>
      <sheetName val="VALOR DE OBRAS"/>
      <sheetName val="Batea COMEHUEVO"/>
      <sheetName val="Batea La Montana"/>
      <sheetName val="Otros Concreto"/>
      <sheetName val="topografia"/>
      <sheetName val="A1"/>
      <sheetName val="A2, A4"/>
      <sheetName val="A3"/>
      <sheetName val="A5"/>
      <sheetName val="A6"/>
      <sheetName val="A7, A8"/>
      <sheetName val="A9, A10, A11 Y A12"/>
      <sheetName val="A13, A14"/>
      <sheetName val="A15, A16"/>
      <sheetName val="A17"/>
      <sheetName val="A18"/>
      <sheetName val="A19"/>
      <sheetName val="A19a"/>
      <sheetName val="B21, B23"/>
      <sheetName val="B22"/>
      <sheetName val="B22a"/>
      <sheetName val="B38"/>
      <sheetName val="C45"/>
      <sheetName val="C46"/>
      <sheetName val="Adicional"/>
      <sheetName val="brocheros"/>
      <sheetName val="sedimentadores"/>
      <sheetName val="Geotextil Suministro"/>
      <sheetName val="Geotextil Mano de obra"/>
      <sheetName val="Sedim en geotextil"/>
      <sheetName val="bulldozer"/>
      <sheetName val="pc200"/>
      <sheetName val="pc200 MO"/>
      <sheetName val="cartanque"/>
      <sheetName val="A38"/>
      <sheetName val="Año 2010"/>
      <sheetName val="Trazabilidad Reportes"/>
      <sheetName val="CPF1"/>
      <sheetName val="CPF2"/>
      <sheetName val="LINEAS Y SATELITES"/>
      <sheetName val="ACTAS SEMANA 10-16 SEPT"/>
      <sheetName val="Pareto Devoluciones"/>
      <sheetName val="quifa "/>
      <sheetName val="TARIFAS CTO_MARCO_PCL"/>
      <sheetName val="CE2_PE"/>
      <sheetName val="CASE2LOC"/>
      <sheetName val="CASE2VIA"/>
      <sheetName val="1,1 Movilizacion"/>
      <sheetName val="1,2 Localizacion m2"/>
      <sheetName val="1,3 Localización Km"/>
      <sheetName val="2,1 Desmonte y Limpieza"/>
      <sheetName val="2,2 Descapote"/>
      <sheetName val="2,3 Perfilado subrasante"/>
      <sheetName val="3,1 Excav. mecánica"/>
      <sheetName val="3,2  Excav. manual"/>
      <sheetName val="3,3 Excav. roca"/>
      <sheetName val="4,1 Extend y compact terraplen"/>
      <sheetName val="5,1 Crudo rio 6&quot;"/>
      <sheetName val="5,2 Afirmado"/>
      <sheetName val="5,3 Sub-base"/>
      <sheetName val="5,4 Base"/>
      <sheetName val="5,5 Arena"/>
      <sheetName val="5,5A Transporte"/>
      <sheetName val="5,6_SUELO-CEMENTO"/>
      <sheetName val="6,1 Concreto 3000 placas"/>
      <sheetName val="6,2 Concreto 3000 contrapozo"/>
      <sheetName val="6,3 Muro bloque 5"/>
      <sheetName val="6,4 Muro ladrillo"/>
      <sheetName val="6,5 Concreto 2500"/>
      <sheetName val="6,6 Acelerante"/>
      <sheetName val="6,7 Concreto 1500"/>
      <sheetName val="6,8_GAVIONES"/>
      <sheetName val="6,9 Concreto Asfáltico"/>
      <sheetName val="6,10 Bolsacreto"/>
      <sheetName val="7,1 Cárcamo tipo 1"/>
      <sheetName val="7,2 Cárcamo tipo 2"/>
      <sheetName val="7,3 Cárcamo tipo 3"/>
      <sheetName val="7,4 Cuneta trapezoidal"/>
      <sheetName val="7,5 Cuneta triangular"/>
      <sheetName val="7,6 Skimmer tipo 1"/>
      <sheetName val="7,7 Skimmer tipo 2"/>
      <sheetName val="7,8 Tub. petrolera 8&quot;"/>
      <sheetName val="7,9 Caja bombeo piscinas"/>
      <sheetName val="7,10 Dren francés"/>
      <sheetName val="7,11 Tubo PVC 8&quot; "/>
      <sheetName val="7,12 Alcantarilla 36&quot;"/>
      <sheetName val="7,13 Alcantarilla 48&quot;"/>
      <sheetName val="8,1 Electrosoldada 4,5X4,5"/>
      <sheetName val="8,2 Electrosoldada 5,5X5,5"/>
      <sheetName val="8,3 Electrosoldada 4X4"/>
      <sheetName val="8,4 Acero PDR-60"/>
      <sheetName val="8,5 Acero A37"/>
      <sheetName val="9,1 Tubo PVC 2&quot;"/>
      <sheetName val="9,2 Cable cobre No.8"/>
      <sheetName val="9,3 Poste metálico"/>
      <sheetName val="9,4 Reflectores"/>
      <sheetName val="10,1 Cerramiento 4 hilos"/>
      <sheetName val="10,2 Cerramiento 6 hilos"/>
      <sheetName val="10,3 Caseta Resid Sól y Quim"/>
      <sheetName val="10,4 Caseta Químicos"/>
      <sheetName val="10,5 Caseta Vigilancia"/>
      <sheetName val="10,6 Talanquera"/>
      <sheetName val="10,7 Empradización estolón"/>
      <sheetName val="10,8 Empradización boleo"/>
      <sheetName val="10,9_Empradización agromanto"/>
      <sheetName val="10,10 Geomembrana 60 mills"/>
      <sheetName val="10,11 Geotextil T2400-BX60"/>
      <sheetName val="10,12 Geotextil TR400"/>
      <sheetName val="10,13 Geotextil NT1600"/>
      <sheetName val="10,14 Geotextil BX30"/>
      <sheetName val="10,15 Geotextil-BX90"/>
      <sheetName val="10,16 Geodren vert. H=1"/>
      <sheetName val="10,17 Instalación geotextil"/>
      <sheetName val="10,18 Instalación geomembrana"/>
      <sheetName val="10,19 Sacos suelo cemento"/>
      <sheetName val="10,20 Limpieza alcantarillas"/>
      <sheetName val="10,21 Limp. manejo aguas lluvia"/>
      <sheetName val="10,22 Limp. cunetas"/>
      <sheetName val="10,23 Manto Tipo 1"/>
      <sheetName val="10,24 Manto Tipo 2"/>
      <sheetName val="10,25 Demolición concreto"/>
      <sheetName val="10,26 Rocería"/>
      <sheetName val="10,27 Escarificación"/>
      <sheetName val="10,28 Perfilado"/>
      <sheetName val="10,29 Cuneteo carreteables"/>
      <sheetName val="10,30 Quiebrapatas"/>
      <sheetName val="10,31 Cerrato malla eslabonada"/>
      <sheetName val="10,32 Puesta tierra"/>
      <sheetName val="10,33  Ret-disp excav"/>
      <sheetName val="10,34 Tubo conductor"/>
      <sheetName val="10,35 Repaleo"/>
      <sheetName val="10,36 Ayudante"/>
      <sheetName val="10,37 Oficial"/>
      <sheetName val="10,38 As built"/>
      <sheetName val="10,39 Señalización"/>
      <sheetName val="10,40_GEOMENBRANA HR500"/>
      <sheetName val="PR1-Ayudante"/>
      <sheetName val="PR2-Oficial"/>
      <sheetName val="PR3-Cuadrilla"/>
      <sheetName val="PR4-Patecabra"/>
      <sheetName val="PR5-Retroexcav."/>
      <sheetName val="PR6-Volqta 6m3"/>
      <sheetName val="PR7-Retrocargador"/>
      <sheetName val="PR8-Bull D6"/>
      <sheetName val="PR9-Motoniv"/>
      <sheetName val="PR10-Vibro"/>
      <sheetName val="PR11-CarroTK"/>
      <sheetName val="PR12-Bull D8"/>
      <sheetName val="PR13-DUMPER"/>
      <sheetName val="PR14-CTK DOBLE"/>
      <sheetName val="PR15-CAMABAJA"/>
      <sheetName val="PR16-COMISION-DIA"/>
      <sheetName val="PR_ANTISOL"/>
      <sheetName val="EQP"/>
      <sheetName val="Anexo 1"/>
      <sheetName val="FRENTES"/>
      <sheetName val="F.C. NEXEN"/>
      <sheetName val="LOCATION"/>
      <sheetName val="NEW ROAD"/>
      <sheetName val="Realineamiento"/>
      <sheetName val="Rectificación K1+500"/>
      <sheetName val="BRIDGE"/>
      <sheetName val="BRID-LOC"/>
      <sheetName val="COY-BRID"/>
      <sheetName val="ABANDON"/>
      <sheetName val="SUMMARY"/>
      <sheetName val="PROG.UTIL.EQP"/>
      <sheetName val="prog util M.O"/>
      <sheetName val="85"/>
      <sheetName val="FOR.5"/>
      <sheetName val="ANEXO C"/>
      <sheetName val="CUADRO 3"/>
      <sheetName val="6.7 comercial"/>
      <sheetName val="MAQ-VICPAR"/>
      <sheetName val="PR1"/>
      <sheetName val="PR2"/>
      <sheetName val="PR3"/>
      <sheetName val="PR4"/>
      <sheetName val="PR5"/>
      <sheetName val="PR6"/>
      <sheetName val="PR7"/>
      <sheetName val="PR8"/>
      <sheetName val="PR9"/>
      <sheetName val="PR10"/>
      <sheetName val="PR11"/>
      <sheetName val="PR_D8"/>
      <sheetName val="PR_VOLVO"/>
      <sheetName val="PR_CTK DOBLE"/>
      <sheetName val="PR_CAMABAJA"/>
      <sheetName val="PR_COMISION-DIA"/>
      <sheetName val="1,3_LOC Y REPL"/>
      <sheetName val="2,1_DESMONTE Y LIMPIEZA"/>
      <sheetName val="3,3_EXC-ROCA"/>
      <sheetName val="5,1_CRUDO DE RIO 6&quot;"/>
      <sheetName val="5,2_AFIRMADO"/>
      <sheetName val="5,3_SUBBASE"/>
      <sheetName val="5,4_BASE"/>
      <sheetName val="5,5_ARENA"/>
      <sheetName val="6,3_MURO-LADRILLO"/>
      <sheetName val="6,6_ACELERANTE"/>
      <sheetName val="6,9_CONCRETO-MDC"/>
      <sheetName val="6,10_BOLSACRETO"/>
      <sheetName val="7,5_CUNETA-TRIAN"/>
      <sheetName val="7,12_ALC-NOVALOC"/>
      <sheetName val="8,4_ACERO PDR 60"/>
      <sheetName val="8,5_ACERO A37"/>
      <sheetName val="10,2_CER-6HILOS"/>
      <sheetName val="10,5_CASETA-VIG"/>
      <sheetName val="10,8_EMPRADIZACION"/>
      <sheetName val="10,9_AGROMANTO"/>
      <sheetName val="10,13_GEOTEXTIL-NT1600"/>
      <sheetName val="10,14_GEOTEXTIL-BX30"/>
      <sheetName val="10,15_GEOTEXTIL-BX90"/>
      <sheetName val="10,16_GEODREN-H=1"/>
      <sheetName val="10,17_INST-GEOTEXTIL"/>
      <sheetName val="10,18_INST-GEOMEMBRANA"/>
      <sheetName val="10,20_LIMP-ALCANT"/>
      <sheetName val="10,21_LIMP-CUN-AC"/>
      <sheetName val="10,22_LIMP-CUNETAS"/>
      <sheetName val="10,23_MTO-TIPO1"/>
      <sheetName val="10,24_MTO-TIPO2"/>
      <sheetName val="10,25_DEMO-CONCRETO"/>
      <sheetName val="10,26_ROCERIA"/>
      <sheetName val="10,27_ESCARIFICACION"/>
      <sheetName val="10,28_PERFILADO"/>
      <sheetName val="10,29_CUNETEO"/>
      <sheetName val="10,30_QUIEBRAPATAS"/>
      <sheetName val="10,31_CERRAMIENTO-MALLA"/>
      <sheetName val="10,32_PUESTA-TIERRA"/>
      <sheetName val="10,33_RETIRO-DISP"/>
      <sheetName val="10,34_TUBO-CONDUCTOR"/>
      <sheetName val="10,35_REPALEO-MAT"/>
      <sheetName val="10,36_AYUDANTE"/>
      <sheetName val="10,37_OFICIAL"/>
      <sheetName val="10,38_AS-BUILT"/>
      <sheetName val="Acta ADICIONALES"/>
      <sheetName val="APU Trinchos"/>
      <sheetName val="APU soldadores"/>
      <sheetName val="APU pantalla"/>
      <sheetName val="APU escuela"/>
      <sheetName val="APU demolicion"/>
      <sheetName val="APU ciment.contrapozo"/>
      <sheetName val="APU base "/>
      <sheetName val="APU Transporte"/>
      <sheetName val="APU movilizacion"/>
      <sheetName val="APU carcamo"/>
      <sheetName val="APU excavacion maquina"/>
      <sheetName val="APU limpieza cuneta"/>
      <sheetName val="APU saco suelo"/>
      <sheetName val="APU relleno"/>
      <sheetName val="APU barreras"/>
      <sheetName val="APU MOTOBOMBA"/>
      <sheetName val="Hundimientocontrapozo"/>
      <sheetName val="Pantalla contencion"/>
      <sheetName val="Estabilizacion 412"/>
      <sheetName val="Escuela"/>
      <sheetName val="K1+500"/>
      <sheetName val="RETROLLANTA"/>
      <sheetName val="PE_FAC-DESCARGADERO"/>
      <sheetName val="CUADRO RESUMEN."/>
      <sheetName val="MATERIAL TRANSPORTADO"/>
      <sheetName val="MATERIAL TRANSPORTADO POR PLACA"/>
      <sheetName val="VIAJES CORTOS"/>
      <sheetName val="CARROTANQUES"/>
      <sheetName val="VOLQUETAS POR DIAS"/>
      <sheetName val="Lita Insumos"/>
      <sheetName val="ESQUEMAS"/>
      <sheetName val="Tablas basicas"/>
      <sheetName val="Resumen X actividad"/>
      <sheetName val="Placa taladro"/>
      <sheetName val="Contrapozo"/>
      <sheetName val="CunetasALL"/>
      <sheetName val="Desarenador"/>
      <sheetName val="Filtro Frances"/>
      <sheetName val="Gaviones"/>
      <sheetName val="Anclajes"/>
      <sheetName val="prog.loc+via"/>
      <sheetName val="Prog Locac"/>
      <sheetName val="Prog Vía acc"/>
      <sheetName val="VIA PRADO"/>
      <sheetName val="CUADRO  (5)"/>
      <sheetName val="Hoja5"/>
      <sheetName val="costo de actividades de cuadril"/>
      <sheetName val="cuadrillas"/>
      <sheetName val="festivos"/>
      <sheetName val="TRAZ MAT 2081 "/>
      <sheetName val="MAT. 2081"/>
      <sheetName val="CONSOLIDADO"/>
      <sheetName val="MOVILIZACION"/>
      <sheetName val="MEM 7S-J2"/>
      <sheetName val="MEM ESTACION 3"/>
      <sheetName val="MEM INF2037"/>
      <sheetName val="MEM ESTACION 5"/>
      <sheetName val="MEM INF2081"/>
      <sheetName val="MEM PLANTA 5"/>
      <sheetName val="MEM PLANDESH"/>
      <sheetName val="MEM P0247"/>
      <sheetName val="MEM P0414"/>
      <sheetName val="MEM POZO 414 CONEXION CASETA "/>
      <sheetName val="MEM P1524"/>
      <sheetName val="MEM P2078"/>
      <sheetName val="MEM P2178 "/>
      <sheetName val="MEM P219"/>
      <sheetName val="MEM P249"/>
      <sheetName val="MEM POZO 564"/>
      <sheetName val="MEM P097"/>
      <sheetName val="MEM J5"/>
      <sheetName val="DB NUEVO ABRIL"/>
      <sheetName val="DB NUEVO MAYO"/>
      <sheetName val="ESTACION 2"/>
      <sheetName val="ESTACION 4"/>
      <sheetName val="POZO 1838"/>
      <sheetName val="RESUMEN "/>
      <sheetName val="SABANA GENERAL ABRIL"/>
      <sheetName val="REPORTE DIARIO"/>
      <sheetName val="jose"/>
      <sheetName val="DB MAYO V2"/>
      <sheetName val="TARIFAS SIN ORD"/>
      <sheetName val="REPORTE SEMANAL "/>
      <sheetName val="TABPOZO"/>
      <sheetName val="TABLA DINAMICA"/>
      <sheetName val="REPORTE SEMANAL OXY"/>
      <sheetName val="cuadrillas de mayo"/>
      <sheetName val="PESOS"/>
      <sheetName val="PESOS (2)"/>
      <sheetName val="PESOS (3)"/>
      <sheetName val="GRAFICA-SEMANAL"/>
      <sheetName val="Preliminares"/>
      <sheetName val="DB MAYO v1"/>
      <sheetName val="VR CTO"/>
      <sheetName val="SABANAGENERAL"/>
      <sheetName val="SABANAGENERAL (2)"/>
      <sheetName val="SABANAGENERAL (3)"/>
      <sheetName val="DB A LA FECHA"/>
      <sheetName val="SABANA DICIEMBRE"/>
      <sheetName val="DB form"/>
      <sheetName val="pendietes act nO. 7"/>
      <sheetName val="As builts"/>
      <sheetName val="blanco"/>
      <sheetName val="L crudo 6&quot; est6-est7"/>
      <sheetName val="1082 tapon"/>
      <sheetName val="882 tapon"/>
      <sheetName val="SABANA L CRUDO NOV 387002"/>
      <sheetName val="1U marco H"/>
      <sheetName val="96 pintura  H"/>
      <sheetName val="112 Desm"/>
      <sheetName val="145 pintura marco H"/>
      <sheetName val="189 Desm"/>
      <sheetName val="193 pintura marco H"/>
      <sheetName val="194 pintura marco H"/>
      <sheetName val="235 Desm"/>
      <sheetName val="289 Tapon"/>
      <sheetName val="318 pintura marco H"/>
      <sheetName val="341 Desm"/>
      <sheetName val="357 Cv"/>
      <sheetName val="357 L"/>
      <sheetName val="440 Desm"/>
      <sheetName val="442 Desm"/>
      <sheetName val="466 L"/>
      <sheetName val="492 L"/>
      <sheetName val="509 marco H"/>
      <sheetName val="575 L Flex"/>
      <sheetName val="607 pintura marco H's"/>
      <sheetName val="619 Cv"/>
      <sheetName val="619 L"/>
      <sheetName val="716 Desm"/>
      <sheetName val="765 pintura marco H"/>
      <sheetName val="810 Cv"/>
      <sheetName val="810 L"/>
      <sheetName val="823 Cv Modif"/>
      <sheetName val="868 Cv"/>
      <sheetName val="868 L"/>
      <sheetName val="917 Cv Reub"/>
      <sheetName val="917 L"/>
      <sheetName val="918 pintura marco H"/>
      <sheetName val="1001 Cv Modif"/>
      <sheetName val="1005 Desm"/>
      <sheetName val="1026 L"/>
      <sheetName val="1041 Cv"/>
      <sheetName val="1041 L Flex"/>
      <sheetName val="1047 Cv"/>
      <sheetName val="1047 L"/>
      <sheetName val="1052 Cv"/>
      <sheetName val="1052 L Flex 3&quot; SS-49 A"/>
      <sheetName val="1064 L Flex 3&quot; SS-49 A"/>
      <sheetName val="1067 Desm"/>
      <sheetName val="1098 Cv"/>
      <sheetName val="1098 L"/>
      <sheetName val="1109 Desm"/>
      <sheetName val="1199 Cv"/>
      <sheetName val="1199 L"/>
      <sheetName val="1292 Vte"/>
      <sheetName val="1482 Desm"/>
      <sheetName val="1483 Cv"/>
      <sheetName val="1483 L Flex"/>
      <sheetName val="1578 Desm"/>
      <sheetName val="1710 Desm"/>
      <sheetName val="1725 L"/>
      <sheetName val="1746 Cv"/>
      <sheetName val="1746 L"/>
      <sheetName val="1816 Cv"/>
      <sheetName val="1816 L Flex 3&quot;"/>
      <sheetName val="1883 L Vte"/>
      <sheetName val="2097 pintura marco H"/>
      <sheetName val="2101 Eme"/>
      <sheetName val="2103 Emerg"/>
      <sheetName val="2103 L Flex 3&quot; a SS-81A"/>
      <sheetName val="2108 L Flex 3&quot; SS-49 A"/>
      <sheetName val="2109 pintura marco H"/>
      <sheetName val="2153 pintura marco H"/>
      <sheetName val="2157 Cv"/>
      <sheetName val="2157 L Flex 3&quot; SS-49 A"/>
      <sheetName val="2163 pintura marco H"/>
      <sheetName val="2165 pintura marco H"/>
      <sheetName val="2178 pintura marco H's"/>
      <sheetName val="2185 Fac Ht"/>
      <sheetName val="2186 Fac Ht"/>
      <sheetName val="2198 L Flex 3&quot; a SS-81A"/>
      <sheetName val="2207 Desm"/>
      <sheetName val="2213 marco H"/>
      <sheetName val="2244 Cv"/>
      <sheetName val="2244 L Flex"/>
      <sheetName val="2246 Cv"/>
      <sheetName val="2246 L Flex"/>
      <sheetName val="2314 Cv"/>
      <sheetName val="2314 L"/>
      <sheetName val="2318 L"/>
      <sheetName val="2324 marco H"/>
      <sheetName val="2327 Cv"/>
      <sheetName val="2327 L"/>
      <sheetName val="2333 L"/>
      <sheetName val="2344 Cv"/>
      <sheetName val="2344 L"/>
      <sheetName val="2345 Cv"/>
      <sheetName val="2345 L"/>
      <sheetName val="2576 Cv"/>
      <sheetName val="2576 L Flex"/>
      <sheetName val="2585 Cv"/>
      <sheetName val="2585 L"/>
      <sheetName val="2608 Cv"/>
      <sheetName val="2608 L"/>
      <sheetName val="2642 Cv"/>
      <sheetName val="2642 L"/>
      <sheetName val="2732 L Flex 3&quot; SS-49 A"/>
      <sheetName val="2792 L Flex Vte"/>
      <sheetName val="2795 L Flex Vte"/>
      <sheetName val="2797 L Flex Vte"/>
      <sheetName val="96 pintura marco H"/>
      <sheetName val="333 L Vte"/>
      <sheetName val="blanco (23)"/>
      <sheetName val="SABANA L CRUDO PROY DIC 387002"/>
      <sheetName val="blanco (2)"/>
      <sheetName val="LINEA 12&quot; OLEODUCTO Proy"/>
      <sheetName val="065 Cv"/>
      <sheetName val="77 pintura marco H Proy"/>
      <sheetName val="85 pintura marco H Proy"/>
      <sheetName val="88 pintura marco H Proy"/>
      <sheetName val="105 Cv"/>
      <sheetName val="276 Cv"/>
      <sheetName val="276 L Proy"/>
      <sheetName val="295 L Proy"/>
      <sheetName val="438 Cv"/>
      <sheetName val="467 Cv"/>
      <sheetName val="509 L Proy"/>
      <sheetName val="555 L Proy"/>
      <sheetName val="571 pintura marco H Proy"/>
      <sheetName val="589 pintura marco H Proy"/>
      <sheetName val="653 Cv"/>
      <sheetName val="716 Cv"/>
      <sheetName val="908 pintura marco H Proy"/>
      <sheetName val="923 pintura marco H Proy"/>
      <sheetName val="1047 pintura marco H Proy"/>
      <sheetName val="1051 L Flex Proy"/>
      <sheetName val="1053 Cv"/>
      <sheetName val="1058 L Flex Proy"/>
      <sheetName val="1072 Cv"/>
      <sheetName val="1073 Cv"/>
      <sheetName val="1084 L SS 145 Proy"/>
      <sheetName val="1198 L"/>
      <sheetName val="1199 pintura marco H Proy"/>
      <sheetName val="1256 pintura marco H Proy"/>
      <sheetName val="1563 pintura marco H Proy"/>
      <sheetName val="1614 pintura marco H Proy"/>
      <sheetName val="1674 pintura marco H Proy"/>
      <sheetName val="1679 L Proy"/>
      <sheetName val="1714 pintura marco H Proy"/>
      <sheetName val="1746 pintura marco H Proy"/>
      <sheetName val="1883 pintura marco H Proy"/>
      <sheetName val="2102 pintura marco H Proy"/>
      <sheetName val="2103 Desm Proy"/>
      <sheetName val="2105 pintura marco H Proy"/>
      <sheetName val="2108 pintura marco H Proy"/>
      <sheetName val="2109 Desm Proy"/>
      <sheetName val="2136 L Flex Proy"/>
      <sheetName val="2142 Cv"/>
      <sheetName val="2153 Desm Proy"/>
      <sheetName val="2167 pintura marco H Proy"/>
      <sheetName val="2168 L Flex Proy"/>
      <sheetName val="2185 pintura marco H Proy"/>
      <sheetName val="2191 Cv"/>
      <sheetName val="2198 Desm Proy"/>
      <sheetName val="2218 Cv"/>
      <sheetName val="2219 Cv"/>
      <sheetName val="2221 L Flex Proy"/>
      <sheetName val="2248 Cv"/>
      <sheetName val="2248 L Flex Proy"/>
      <sheetName val="2304 pintura marco H Proy"/>
      <sheetName val="2314 pintura marco H Proy"/>
      <sheetName val="2320 L Flex Proy"/>
      <sheetName val="2324 pintura marco H Proy"/>
      <sheetName val="2328 pintura marco H Proy"/>
      <sheetName val="2571 Cv"/>
      <sheetName val="2575 Cv"/>
      <sheetName val="2577 L Flex Proy"/>
      <sheetName val="2582 Cv"/>
      <sheetName val="2584 Cv"/>
      <sheetName val="2588 Cv"/>
      <sheetName val="2588 L Flex Proy"/>
      <sheetName val="2593 Cv"/>
      <sheetName val="2600 Cv"/>
      <sheetName val="2602 L Flex Proy"/>
      <sheetName val="2611 L Flex Proy"/>
      <sheetName val="2637 pintura marco H Proy"/>
      <sheetName val="2789 Cv"/>
      <sheetName val="2789 L Flex Proy"/>
      <sheetName val="2790 Cv"/>
      <sheetName val="135 Desm Colec"/>
      <sheetName val="192  Cv "/>
      <sheetName val="192 L"/>
      <sheetName val="212 Cv"/>
      <sheetName val="212 L"/>
      <sheetName val="224 L Desm"/>
      <sheetName val="229 L al  ss 42"/>
      <sheetName val="251 L al  ss 42"/>
      <sheetName val="781 L al  ss 42"/>
      <sheetName val="914 L al  ss 42"/>
      <sheetName val="1037 L al  ss 42"/>
      <sheetName val="1352 L al  ss 42"/>
      <sheetName val="2031 L al  ss 42"/>
      <sheetName val="2058 L al  ss 42"/>
      <sheetName val="2110 L al  ss 42"/>
      <sheetName val="355 L Cambio"/>
      <sheetName val="509 L"/>
      <sheetName val="597 L"/>
      <sheetName val="745 L Flex"/>
      <sheetName val="745 Cv"/>
      <sheetName val="823 Cv"/>
      <sheetName val="823 L"/>
      <sheetName val="884 L"/>
      <sheetName val="915 L Desm"/>
      <sheetName val="940 Cv m"/>
      <sheetName val="1002 Cv"/>
      <sheetName val="1002 L"/>
      <sheetName val="1045 Cv"/>
      <sheetName val="1045 L Flex"/>
      <sheetName val="1651 Cv"/>
      <sheetName val="1651 L"/>
      <sheetName val="1725 Cv M"/>
      <sheetName val="464 781 L a SS 42"/>
      <sheetName val="229 L a SS 42"/>
      <sheetName val="914 L a SS 42"/>
      <sheetName val="1037 L a SS 42"/>
      <sheetName val="1191 1411 Desm Colec"/>
      <sheetName val="1314 L Colect"/>
      <sheetName val="1349 2305 2306 Desm Colec"/>
      <sheetName val="1352 L a SS 42"/>
      <sheetName val="2031 La SS 42"/>
      <sheetName val="2058 La SS 42"/>
      <sheetName val="2110 La SS 42"/>
      <sheetName val="2112 L Flex"/>
      <sheetName val="2122 Cv"/>
      <sheetName val="2122 L"/>
      <sheetName val="2149 L Flex a SS 95"/>
      <sheetName val="2150 LFlex a SS 95"/>
      <sheetName val="2200 L Flex a SS 95"/>
      <sheetName val="2146 Cv"/>
      <sheetName val="2146 L"/>
      <sheetName val="2147 Cv"/>
      <sheetName val="2147 L"/>
      <sheetName val="2178 Cv"/>
      <sheetName val="2178 L Flex"/>
      <sheetName val="2206 L Flex"/>
      <sheetName val="2207 L Flex"/>
      <sheetName val="2212 Cv"/>
      <sheetName val="2212 L Flex"/>
      <sheetName val="2217 L"/>
      <sheetName val="2217 Cv"/>
      <sheetName val="2330 L"/>
      <sheetName val="2331 L Flex"/>
      <sheetName val="2332 Cv"/>
      <sheetName val="2332L Flex"/>
      <sheetName val="2332L Ac"/>
      <sheetName val="2339 L y Desm"/>
      <sheetName val="2381 L AC"/>
      <sheetName val="2381 L Flex"/>
      <sheetName val="2624 Cv"/>
      <sheetName val="2624 L"/>
      <sheetName val="2732 L"/>
      <sheetName val="2732 Cv"/>
      <sheetName val="SABANA SS NOV 477010"/>
      <sheetName val="SS-9 Str"/>
      <sheetName val="SS-39B Pintura marco H"/>
      <sheetName val="SS-41 Hot tap"/>
      <sheetName val="SS-41A pintura marco H"/>
      <sheetName val="SS 52 Desm"/>
      <sheetName val="SS- 58 B Str"/>
      <sheetName val="SS-77B pintura marco H"/>
      <sheetName val="SS-81A pintura marco H"/>
      <sheetName val="SS-95 pintura marco H"/>
      <sheetName val="SS-98A pintura marco H"/>
      <sheetName val="SS 98A LG"/>
      <sheetName val="SS 98A LG (2)"/>
      <sheetName val="SS 98A LM"/>
      <sheetName val="SS-98B LG"/>
      <sheetName val="SS-99 LG Vte"/>
      <sheetName val="SS-99 LM Vte"/>
      <sheetName val="SS-100B LG"/>
      <sheetName val="SS-100B LM"/>
      <sheetName val="SS- 105 Str"/>
      <sheetName val="SS- 106 C LG"/>
      <sheetName val="SS- 106 C LM"/>
      <sheetName val="SS-106 C Str"/>
      <sheetName val="SS-109 pintura marco H"/>
      <sheetName val="SS-120A pintura marco H"/>
      <sheetName val="SS-128 pintura marco H"/>
      <sheetName val="SS-135 Emerg"/>
      <sheetName val="SS-145 Vte"/>
      <sheetName val="SS-154B LM"/>
      <sheetName val="blanco (3)"/>
      <sheetName val="L FLEX FACTURADAS 2008 (2)"/>
      <sheetName val="SABANA FLEX 2008 387002"/>
      <sheetName val="SABANA FLEX 2008"/>
      <sheetName val="SABANA FLEX 2008 477010"/>
      <sheetName val="L FLEX FACTURADAS 2008"/>
      <sheetName val="SABANA SS SEP 477010"/>
      <sheetName val="SS 8 B Lm"/>
      <sheetName val="SS-26 LG"/>
      <sheetName val="SS-26 LM"/>
      <sheetName val="SS-26 Str"/>
      <sheetName val="SS 34  Str Ampl"/>
      <sheetName val="SS 035"/>
      <sheetName val="SS-39 LG Rep"/>
      <sheetName val="SS 39A  Str Ampl"/>
      <sheetName val="SS 39B Lg"/>
      <sheetName val="SS 39B Lm"/>
      <sheetName val="SS 57 Lg"/>
      <sheetName val="SS 80 lg"/>
      <sheetName val="SS 88 F Lg"/>
      <sheetName val="SS 88 F LM"/>
      <sheetName val="SS 88 F Str"/>
      <sheetName val="SS-95 Var"/>
      <sheetName val="SS 95B Str"/>
      <sheetName val="SS-98a Lm"/>
      <sheetName val="SS 99 Lg"/>
      <sheetName val="SS 99 Lm "/>
      <sheetName val="SS 0106 Lg"/>
      <sheetName val="SS 109 Lg Ok"/>
      <sheetName val="SS 111 Desm"/>
      <sheetName val="SS 120 a Str"/>
      <sheetName val="SS 124 Str Amp"/>
      <sheetName val="SS 128 Lg"/>
      <sheetName val="SS 128 Lm"/>
      <sheetName val="0088"/>
      <sheetName val="318"/>
      <sheetName val="917"/>
      <sheetName val="ADJUNTOS"/>
      <sheetName val="B.D.REPORTES"/>
      <sheetName val="AFES"/>
      <sheetName val="AFEs_Doris"/>
      <sheetName val="AFE'S"/>
      <sheetName val="Actividades"/>
      <sheetName val="B.D.-Reportes"/>
      <sheetName val="T.D.-Niv.Corte"/>
      <sheetName val="T.D.-Niv.Relleno"/>
      <sheetName val="T.D.-Niv.Afirmado"/>
      <sheetName val="T.D.-Niv.Mezcla"/>
      <sheetName val="Conversión Emulsión"/>
      <sheetName val="ZODMES(LOC)"/>
      <sheetName val="6111(pozo)"/>
      <sheetName val="6310(pozo)"/>
      <sheetName val="6103(POZO)"/>
      <sheetName val="6116(pozo)"/>
      <sheetName val="6118(pozo)"/>
      <sheetName val="VIA(2)"/>
      <sheetName val="B.D.REPORTES."/>
      <sheetName val="11-11-10"/>
      <sheetName val="12-11-10"/>
      <sheetName val="13-11-10"/>
      <sheetName val="14-11-10"/>
      <sheetName val="15-11-10"/>
      <sheetName val="16-11-10"/>
      <sheetName val="17-11-10"/>
      <sheetName val="18-11-10"/>
      <sheetName val="19-11-10"/>
      <sheetName val="20-11-10"/>
      <sheetName val="21-11-10"/>
      <sheetName val="22-11-10"/>
      <sheetName val="23-11-10"/>
      <sheetName val="24-11-10"/>
      <sheetName val="25-11-10"/>
      <sheetName val="26-11-10"/>
      <sheetName val="27-11-10"/>
      <sheetName val="28-11-10"/>
      <sheetName val="29-11-10"/>
      <sheetName val="30-11-10"/>
      <sheetName val="01-12-10"/>
      <sheetName val="02-12-10"/>
      <sheetName val="03-12-10"/>
      <sheetName val="04-12-10"/>
      <sheetName val="05-12-10"/>
      <sheetName val="06-12-10"/>
      <sheetName val="07-12-10"/>
      <sheetName val="08-12-10"/>
      <sheetName val="09-12-10"/>
      <sheetName val="10-12-10"/>
      <sheetName val="11-12-10"/>
      <sheetName val="12-12-10"/>
      <sheetName val="13-12-10"/>
      <sheetName val="14-12-10"/>
      <sheetName val="15-12-10"/>
      <sheetName val="16-12-10"/>
      <sheetName val="17-12-10"/>
      <sheetName val="18-12-10"/>
      <sheetName val="19-12-10"/>
      <sheetName val="20-12-10"/>
      <sheetName val="IDO (2)"/>
      <sheetName val="Datos de escala temporal"/>
      <sheetName val="RRHH"/>
      <sheetName val="HrsP"/>
      <sheetName val="HSE"/>
      <sheetName val="IDO"/>
      <sheetName val="ISO"/>
      <sheetName val="AVP"/>
      <sheetName val="PENDIENTES X COBRAR"/>
      <sheetName val="BITACORA"/>
      <sheetName val="UTILI-FRENTE"/>
      <sheetName val="ABIMAELXPAGAR"/>
      <sheetName val="INCLUYO_EDUIN"/>
      <sheetName val="AVP (2)"/>
      <sheetName val="PROYECCION"/>
      <sheetName val="CUADRO DE CANTIDADES"/>
      <sheetName val="ACTA_2"/>
      <sheetName val="AJUSTE CANTIDADES"/>
      <sheetName val="PROYECCIONES"/>
      <sheetName val="HOMOLOGACION DE CANTIDADES"/>
      <sheetName val="CCDO"/>
      <sheetName val="PDT"/>
      <sheetName val="PDT_SEG"/>
      <sheetName val="CCRO"/>
      <sheetName val="CCDO_OPC"/>
      <sheetName val="HRP"/>
      <sheetName val="0013"/>
      <sheetName val="VIA0013"/>
      <sheetName val="0039"/>
      <sheetName val="VIA0039"/>
      <sheetName val="0049"/>
      <sheetName val="0052"/>
      <sheetName val="0057"/>
      <sheetName val="VIA0057"/>
      <sheetName val="0065"/>
      <sheetName val="VIA0065"/>
      <sheetName val="0066"/>
      <sheetName val="0077"/>
      <sheetName val="0082"/>
      <sheetName val="VIA0082"/>
      <sheetName val="0086"/>
      <sheetName val="0094"/>
      <sheetName val="VIA0094"/>
      <sheetName val="VIA0097"/>
      <sheetName val="0105"/>
      <sheetName val="0109"/>
      <sheetName val="0186"/>
      <sheetName val="0196"/>
      <sheetName val="0197"/>
      <sheetName val="0214"/>
      <sheetName val="0239"/>
      <sheetName val="0262"/>
      <sheetName val="0264"/>
      <sheetName val="0286"/>
      <sheetName val="0315"/>
      <sheetName val="0342"/>
      <sheetName val="0419"/>
      <sheetName val="0423"/>
      <sheetName val="0433"/>
      <sheetName val="VIA0433"/>
      <sheetName val="0436"/>
      <sheetName val="0471"/>
      <sheetName val="VIA0471"/>
      <sheetName val="0476"/>
      <sheetName val="0484"/>
      <sheetName val="0506"/>
      <sheetName val="0599"/>
      <sheetName val="0618"/>
      <sheetName val="0627"/>
      <sheetName val="0637"/>
      <sheetName val="1098"/>
      <sheetName val="VIA1098"/>
      <sheetName val="1109"/>
      <sheetName val="1110"/>
      <sheetName val="VIA1110"/>
      <sheetName val="1111"/>
      <sheetName val="1115"/>
      <sheetName val="VIA1115"/>
      <sheetName val="1116"/>
      <sheetName val="VIA1116"/>
      <sheetName val="1123"/>
      <sheetName val="VIA1123"/>
      <sheetName val="1124"/>
      <sheetName val="1125"/>
      <sheetName val="1483"/>
      <sheetName val="VIA1483"/>
      <sheetName val="1487"/>
      <sheetName val="1494"/>
      <sheetName val="VIA1494"/>
      <sheetName val="1495"/>
      <sheetName val="1519"/>
      <sheetName val="1524"/>
      <sheetName val="1589"/>
      <sheetName val="1590"/>
      <sheetName val="1624"/>
      <sheetName val="1626"/>
      <sheetName val="VIA1626"/>
      <sheetName val="1636"/>
      <sheetName val="1674"/>
      <sheetName val="VIA1674"/>
      <sheetName val="1699"/>
      <sheetName val="VIA1699"/>
      <sheetName val="1700"/>
      <sheetName val="VIA1700"/>
      <sheetName val="0 (1)"/>
      <sheetName val="nivelacion  Corte"/>
      <sheetName val="nivelacion  Relleno"/>
      <sheetName val="nivelacion Afirmado"/>
      <sheetName val="Emulsion "/>
      <sheetName val="nivelacion  Corte via"/>
      <sheetName val="nivelacion  Relleno via"/>
      <sheetName val="nivelacion Afirmado via"/>
      <sheetName val="ZODMES(VIA)"/>
      <sheetName val="nivelacion Afirma VIA"/>
      <sheetName val="Emulsion"/>
      <sheetName val="Reportes"/>
      <sheetName val="LOC(1)"/>
      <sheetName val="LOC(2)"/>
      <sheetName val="VIA(1)"/>
      <sheetName val="Emulsión Ajustada"/>
      <sheetName val="INFORME EJECUTIVO"/>
      <sheetName val="RESUME DAILY REP"/>
      <sheetName val="CIVIL DAILY REP"/>
      <sheetName val="UNDERG PIPING REP"/>
      <sheetName val="ELECT,INST DAILY REP"/>
      <sheetName val="TANKS DAILY REP"/>
      <sheetName val="MECH AND PIP REP"/>
      <sheetName val="ELEC.INT. WIRING_CONECT"/>
      <sheetName val="INST. INSTRUMENT PROD"/>
      <sheetName val="PIP. WELDS PROD HP1"/>
      <sheetName val="PIP. WELDS PROD HP2"/>
      <sheetName val="PIP. WELDS PROD LP1"/>
      <sheetName val="PIP. WELDS PROD LP2"/>
      <sheetName val="MECH. Project Tracking"/>
      <sheetName val="Sheet1"/>
      <sheetName val="Acta Locacion"/>
      <sheetName val="LOCACION"/>
      <sheetName val="PISCINA"/>
      <sheetName val="Filtros subsuperficiales "/>
      <sheetName val="Filtro de 6"/>
      <sheetName val="CUNETAS "/>
      <sheetName val="Dren hor"/>
      <sheetName val="Area taladro"/>
      <sheetName val="Foso quemado"/>
      <sheetName val="Tub 8&quot;"/>
      <sheetName val="C. Vigilancia"/>
      <sheetName val="C. Quimicos"/>
      <sheetName val="placa bombas"/>
      <sheetName val="Skimmers"/>
      <sheetName val="Diques de contencion"/>
      <sheetName val="Zanjas de coronacion"/>
      <sheetName val="Trinchos"/>
      <sheetName val="Descoles escalonados"/>
      <sheetName val="Cerca en alambre de puas"/>
      <sheetName val="Fosos de disparo"/>
      <sheetName val="empradizacion"/>
      <sheetName val="Ssi. iluminacion"/>
      <sheetName val="APU Filtro 6&quot;"/>
      <sheetName val="APU concreto 1500"/>
      <sheetName val="APU concreto 2500"/>
      <sheetName val="APU concreto 3000"/>
      <sheetName val="APU acero refuerzo"/>
      <sheetName val="APU TUBERI8&quot;"/>
      <sheetName val="Mamposteria"/>
      <sheetName val="Triturado"/>
      <sheetName val="APU desarenador"/>
      <sheetName val="APU skimer"/>
      <sheetName val="APU SUBBASE "/>
      <sheetName val="APU iluminacion"/>
      <sheetName val="APU Moviydesmovi"/>
      <sheetName val="CERRAMIENTOS"/>
      <sheetName val="Zanja de coronacion"/>
      <sheetName val="Descoles en sacos S-C"/>
      <sheetName val="Barreras en sacos de S-C"/>
      <sheetName val="Carcavas via de acceso"/>
      <sheetName val="Demoliciones"/>
      <sheetName val="Rellenos"/>
      <sheetName val="Cargue"/>
      <sheetName val="Biomanto"/>
      <sheetName val="Vía de Acceso"/>
      <sheetName val="DE"/>
      <sheetName val="IT"/>
      <sheetName val="Kxm"/>
      <sheetName val="Em"/>
      <sheetName val="O C"/>
      <sheetName val=" V"/>
      <sheetName val="CA"/>
      <sheetName val=" E"/>
      <sheetName val="RD"/>
      <sheetName val="TR"/>
      <sheetName val="MH"/>
      <sheetName val="OC"/>
      <sheetName val="OR"/>
      <sheetName val="Ad"/>
      <sheetName val="Form5 _Pág_ 1"/>
      <sheetName val="Enero 3"/>
      <sheetName val="Enero 4"/>
      <sheetName val="Enero 5"/>
      <sheetName val="Enero 6"/>
      <sheetName val="Enero 7"/>
      <sheetName val="Enero 8"/>
      <sheetName val="Enero 9"/>
      <sheetName val="Enero 10"/>
      <sheetName val="Enero 11"/>
      <sheetName val="Enero 12"/>
      <sheetName val="Enero 13"/>
      <sheetName val="Enero 14"/>
      <sheetName val="Enero 15"/>
      <sheetName val="Enero 16"/>
      <sheetName val="Enero 17"/>
      <sheetName val="Enero 18"/>
      <sheetName val="Enero 19"/>
      <sheetName val="Enero 20"/>
      <sheetName val="Enero 21"/>
      <sheetName val="Enero "/>
      <sheetName val="Enero 1"/>
      <sheetName val="Enero 199"/>
      <sheetName val="Enero 1989"/>
      <sheetName val="Enero 2"/>
      <sheetName val="Enero 89"/>
      <sheetName val="Enero AA129"/>
      <sheetName val="Enero89"/>
      <sheetName val="Enero1"/>
      <sheetName val="Enero 198"/>
      <sheetName val="aCCIDENTES DE 1995 - 1996.xls"/>
      <sheetName val="A.P.U."/>
      <sheetName val="Presupuesto_Via_distribuidora"/>
      <sheetName val="Presupuesto V2 "/>
      <sheetName val="Hoja6"/>
      <sheetName val="Hoja7"/>
      <sheetName val="Hoja8"/>
      <sheetName val="Hoja9"/>
      <sheetName val="Hoja10"/>
      <sheetName val="Hoja11"/>
      <sheetName val="Hoja12"/>
      <sheetName val="Hoja13"/>
      <sheetName val="Hoja14"/>
      <sheetName val="Hoja15"/>
      <sheetName val="Hoja16"/>
      <sheetName val="Hoja17"/>
      <sheetName val="Hoja18"/>
      <sheetName val="Hoja19"/>
      <sheetName val="Hoja20"/>
      <sheetName val="Hoja21"/>
      <sheetName val="Hoja22"/>
      <sheetName val="Hoja23"/>
      <sheetName val="Hoja24"/>
      <sheetName val="Hoja25"/>
      <sheetName val="Hoja26"/>
      <sheetName val="Hoja27"/>
      <sheetName val="Hoja28"/>
      <sheetName val="Hoja29"/>
      <sheetName val="Hoja30"/>
      <sheetName val="Hoja31"/>
      <sheetName val="Hoja32"/>
      <sheetName val="Hoja33"/>
      <sheetName val="Hoja34"/>
      <sheetName val="Hoja35"/>
      <sheetName val="Hoja36"/>
      <sheetName val="Hoja37"/>
      <sheetName val="Hoja38"/>
      <sheetName val="Hoja39"/>
      <sheetName val="Hoja40"/>
      <sheetName val="Hoja41"/>
      <sheetName val="Hoja42"/>
      <sheetName val="Hoja43"/>
      <sheetName val="Hoja44"/>
      <sheetName val="Hoja45"/>
      <sheetName val="Hoja46"/>
      <sheetName val="Hoja47"/>
      <sheetName val="Hoja48"/>
      <sheetName val="Hoja49"/>
      <sheetName val="Hoja50"/>
      <sheetName val="Hoja51"/>
      <sheetName val="Hoja52"/>
      <sheetName val="Hoja53"/>
      <sheetName val="Hoja54"/>
      <sheetName val="Hoja55"/>
      <sheetName val="Hoja56"/>
      <sheetName val="Hoja57"/>
      <sheetName val="Hoja58"/>
      <sheetName val="Hoja59"/>
      <sheetName val="Hoja60"/>
      <sheetName val="Hoja61"/>
      <sheetName val="Hoja62"/>
      <sheetName val="Hoja63"/>
      <sheetName val="Hoja64"/>
      <sheetName val="Hoja65"/>
      <sheetName val="Hoja66"/>
      <sheetName val="Hoja67"/>
      <sheetName val="Hoja68"/>
      <sheetName val="Hoja69"/>
      <sheetName val="Hoja70"/>
      <sheetName val="Hoja71"/>
      <sheetName val="Hoja72"/>
      <sheetName val="Hoja73"/>
      <sheetName val="Hoja74"/>
      <sheetName val="Hoja75"/>
      <sheetName val="Hoja76"/>
      <sheetName val="Hoja77"/>
      <sheetName val="Hoja78"/>
      <sheetName val="Hoja79"/>
      <sheetName val="Hoja80"/>
      <sheetName val="Hoja81"/>
      <sheetName val="Hoja82"/>
      <sheetName val="Hoja83"/>
      <sheetName val="Hoja84"/>
      <sheetName val="Hoja85"/>
      <sheetName val="Hoja86"/>
      <sheetName val="Hoja87"/>
      <sheetName val="Hoja88"/>
      <sheetName val="Hoja89"/>
      <sheetName val="Hoja90"/>
      <sheetName val="Hoja91"/>
      <sheetName val="Hoja92"/>
      <sheetName val="Hoja93"/>
      <sheetName val="Hoja94"/>
      <sheetName val="Hoja95"/>
      <sheetName val="Hoja96"/>
      <sheetName val="Hoja97"/>
      <sheetName val="Hoja98"/>
      <sheetName val="Hoja99"/>
      <sheetName val="Hoja100"/>
      <sheetName val="OBRAS DE DRENAJE"/>
      <sheetName val="PUENTE"/>
      <sheetName val="INVIAS"/>
      <sheetName val="OBRAS TRANSVERSALES"/>
      <sheetName val="BOX CULVERT"/>
      <sheetName val="APU HIDROSANITARIAS"/>
      <sheetName val="REDES HIDROSANITARIAS"/>
      <sheetName val="acueducto"/>
      <sheetName val="lluvias"/>
      <sheetName val="residuales"/>
      <sheetName val="Combinadas"/>
      <sheetName val="PRESTA (2)"/>
      <sheetName val="BASE (2)"/>
      <sheetName val="FORMULARIO AIU"/>
      <sheetName val="Base_de_Diseño"/>
      <sheetName val="Ppto_total"/>
      <sheetName val="Resumen_tubería"/>
      <sheetName val="Tabla_4_1_Distrito_Nº1"/>
      <sheetName val="Tabla_4_2_Distrito_Nº2"/>
      <sheetName val="Tabal_4_3_Resumén_distritos"/>
      <sheetName val="Tabla_4_4_Sistemas"/>
      <sheetName val="Ppto_alcantarillado"/>
      <sheetName val="EJECUCION PRESUPUESTAL"/>
      <sheetName val="AFECTACION"/>
      <sheetName val="COPIA PARAFISCALES"/>
      <sheetName val="Financiera "/>
      <sheetName val="ACTA DE COSTOS 8"/>
      <sheetName val="HOJA DE RUTA 11-2-6"/>
      <sheetName val="ACUMULADOS"/>
      <sheetName val="CAMBIA (A)"/>
      <sheetName val="ACTA DE COSTOS 7"/>
      <sheetName val="ACTA DE COSTOS 10"/>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sheetData sheetId="72"/>
      <sheetData sheetId="73"/>
      <sheetData sheetId="74"/>
      <sheetData sheetId="75" refreshError="1"/>
      <sheetData sheetId="76" refreshError="1"/>
      <sheetData sheetId="77" refreshError="1"/>
      <sheetData sheetId="78" refreshError="1"/>
      <sheetData sheetId="79"/>
      <sheetData sheetId="80"/>
      <sheetData sheetId="81"/>
      <sheetData sheetId="82" refreshError="1"/>
      <sheetData sheetId="83" refreshError="1"/>
      <sheetData sheetId="84"/>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sheetData sheetId="189"/>
      <sheetData sheetId="190">
        <row r="1">
          <cell r="A1" t="str">
            <v>ITEM</v>
          </cell>
        </row>
      </sheetData>
      <sheetData sheetId="191">
        <row r="1">
          <cell r="A1" t="str">
            <v>EQUIPO</v>
          </cell>
        </row>
      </sheetData>
      <sheetData sheetId="192">
        <row r="1">
          <cell r="A1" t="str">
            <v>ADMINISTRACION</v>
          </cell>
        </row>
      </sheetData>
      <sheetData sheetId="193"/>
      <sheetData sheetId="194"/>
      <sheetData sheetId="195"/>
      <sheetData sheetId="196"/>
      <sheetData sheetId="197" refreshError="1"/>
      <sheetData sheetId="198" refreshError="1"/>
      <sheetData sheetId="199" refreshError="1"/>
      <sheetData sheetId="200"/>
      <sheetData sheetId="201"/>
      <sheetData sheetId="202"/>
      <sheetData sheetId="203">
        <row r="1">
          <cell r="A1" t="str">
            <v>ITEM</v>
          </cell>
        </row>
      </sheetData>
      <sheetData sheetId="204">
        <row r="1">
          <cell r="A1" t="str">
            <v>EQUIPO</v>
          </cell>
        </row>
      </sheetData>
      <sheetData sheetId="205">
        <row r="1">
          <cell r="A1" t="str">
            <v>ADMINISTRACION</v>
          </cell>
        </row>
      </sheetData>
      <sheetData sheetId="206"/>
      <sheetData sheetId="207"/>
      <sheetData sheetId="208"/>
      <sheetData sheetId="209"/>
      <sheetData sheetId="210"/>
      <sheetData sheetId="211"/>
      <sheetData sheetId="212"/>
      <sheetData sheetId="213"/>
      <sheetData sheetId="214"/>
      <sheetData sheetId="215"/>
      <sheetData sheetId="216">
        <row r="1">
          <cell r="A1" t="str">
            <v>ITEM</v>
          </cell>
        </row>
      </sheetData>
      <sheetData sheetId="217">
        <row r="1">
          <cell r="A1" t="str">
            <v>EQUIPO</v>
          </cell>
        </row>
      </sheetData>
      <sheetData sheetId="218">
        <row r="1">
          <cell r="A1" t="str">
            <v>ADMINISTRACION</v>
          </cell>
        </row>
      </sheetData>
      <sheetData sheetId="219"/>
      <sheetData sheetId="220"/>
      <sheetData sheetId="221"/>
      <sheetData sheetId="222"/>
      <sheetData sheetId="223"/>
      <sheetData sheetId="224"/>
      <sheetData sheetId="225">
        <row r="1">
          <cell r="A1" t="str">
            <v>ITEM</v>
          </cell>
        </row>
      </sheetData>
      <sheetData sheetId="226">
        <row r="1">
          <cell r="A1" t="str">
            <v>EQUIPO</v>
          </cell>
        </row>
      </sheetData>
      <sheetData sheetId="227">
        <row r="1">
          <cell r="A1" t="str">
            <v>ADMINISTRACION</v>
          </cell>
        </row>
      </sheetData>
      <sheetData sheetId="228"/>
      <sheetData sheetId="229"/>
      <sheetData sheetId="230"/>
      <sheetData sheetId="231"/>
      <sheetData sheetId="232"/>
      <sheetData sheetId="233"/>
      <sheetData sheetId="234"/>
      <sheetData sheetId="235"/>
      <sheetData sheetId="236"/>
      <sheetData sheetId="237"/>
      <sheetData sheetId="238">
        <row r="1">
          <cell r="A1" t="str">
            <v>ITEM</v>
          </cell>
        </row>
      </sheetData>
      <sheetData sheetId="239">
        <row r="1">
          <cell r="A1" t="str">
            <v>EQUIPO</v>
          </cell>
        </row>
      </sheetData>
      <sheetData sheetId="240">
        <row r="1">
          <cell r="A1" t="str">
            <v>ADMINISTRACION</v>
          </cell>
        </row>
      </sheetData>
      <sheetData sheetId="241"/>
      <sheetData sheetId="242"/>
      <sheetData sheetId="243"/>
      <sheetData sheetId="244"/>
      <sheetData sheetId="245"/>
      <sheetData sheetId="246"/>
      <sheetData sheetId="247"/>
      <sheetData sheetId="248"/>
      <sheetData sheetId="249"/>
      <sheetData sheetId="250">
        <row r="1">
          <cell r="A1" t="str">
            <v>ITEM</v>
          </cell>
        </row>
      </sheetData>
      <sheetData sheetId="251">
        <row r="1">
          <cell r="A1" t="str">
            <v>EQUIPO</v>
          </cell>
        </row>
      </sheetData>
      <sheetData sheetId="252">
        <row r="1">
          <cell r="A1" t="str">
            <v>ADMINISTRACION</v>
          </cell>
        </row>
      </sheetData>
      <sheetData sheetId="253"/>
      <sheetData sheetId="254"/>
      <sheetData sheetId="255"/>
      <sheetData sheetId="256"/>
      <sheetData sheetId="257"/>
      <sheetData sheetId="258"/>
      <sheetData sheetId="259"/>
      <sheetData sheetId="260"/>
      <sheetData sheetId="261"/>
      <sheetData sheetId="262"/>
      <sheetData sheetId="263">
        <row r="1">
          <cell r="A1" t="str">
            <v>ITEM</v>
          </cell>
        </row>
      </sheetData>
      <sheetData sheetId="264">
        <row r="1">
          <cell r="A1" t="str">
            <v>EQUIPO</v>
          </cell>
        </row>
      </sheetData>
      <sheetData sheetId="265">
        <row r="1">
          <cell r="A1" t="str">
            <v>ADMINISTRACION</v>
          </cell>
        </row>
      </sheetData>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row r="1">
          <cell r="A1" t="str">
            <v>ITEM</v>
          </cell>
        </row>
      </sheetData>
      <sheetData sheetId="286">
        <row r="1">
          <cell r="A1" t="str">
            <v>EQUIPO</v>
          </cell>
        </row>
      </sheetData>
      <sheetData sheetId="287">
        <row r="1">
          <cell r="A1" t="str">
            <v>ADMINISTRACION</v>
          </cell>
        </row>
      </sheetData>
      <sheetData sheetId="288"/>
      <sheetData sheetId="289"/>
      <sheetData sheetId="290"/>
      <sheetData sheetId="291"/>
      <sheetData sheetId="292"/>
      <sheetData sheetId="293"/>
      <sheetData sheetId="294"/>
      <sheetData sheetId="295"/>
      <sheetData sheetId="296"/>
      <sheetData sheetId="297"/>
      <sheetData sheetId="298"/>
      <sheetData sheetId="299"/>
      <sheetData sheetId="300"/>
      <sheetData sheetId="301"/>
      <sheetData sheetId="302"/>
      <sheetData sheetId="303"/>
      <sheetData sheetId="304"/>
      <sheetData sheetId="305"/>
      <sheetData sheetId="306"/>
      <sheetData sheetId="307"/>
      <sheetData sheetId="308"/>
      <sheetData sheetId="309"/>
      <sheetData sheetId="310"/>
      <sheetData sheetId="311"/>
      <sheetData sheetId="312"/>
      <sheetData sheetId="313"/>
      <sheetData sheetId="314"/>
      <sheetData sheetId="315"/>
      <sheetData sheetId="316"/>
      <sheetData sheetId="317"/>
      <sheetData sheetId="318"/>
      <sheetData sheetId="319"/>
      <sheetData sheetId="320"/>
      <sheetData sheetId="321"/>
      <sheetData sheetId="322"/>
      <sheetData sheetId="323"/>
      <sheetData sheetId="324"/>
      <sheetData sheetId="325"/>
      <sheetData sheetId="326"/>
      <sheetData sheetId="327"/>
      <sheetData sheetId="328"/>
      <sheetData sheetId="329"/>
      <sheetData sheetId="330"/>
      <sheetData sheetId="331"/>
      <sheetData sheetId="332"/>
      <sheetData sheetId="333"/>
      <sheetData sheetId="334"/>
      <sheetData sheetId="335"/>
      <sheetData sheetId="336"/>
      <sheetData sheetId="337"/>
      <sheetData sheetId="338"/>
      <sheetData sheetId="339"/>
      <sheetData sheetId="340"/>
      <sheetData sheetId="341"/>
      <sheetData sheetId="342"/>
      <sheetData sheetId="343"/>
      <sheetData sheetId="344"/>
      <sheetData sheetId="345"/>
      <sheetData sheetId="346"/>
      <sheetData sheetId="347"/>
      <sheetData sheetId="348"/>
      <sheetData sheetId="349"/>
      <sheetData sheetId="350"/>
      <sheetData sheetId="351"/>
      <sheetData sheetId="352"/>
      <sheetData sheetId="353"/>
      <sheetData sheetId="354"/>
      <sheetData sheetId="355"/>
      <sheetData sheetId="356"/>
      <sheetData sheetId="357"/>
      <sheetData sheetId="358"/>
      <sheetData sheetId="359"/>
      <sheetData sheetId="360"/>
      <sheetData sheetId="361"/>
      <sheetData sheetId="362"/>
      <sheetData sheetId="363"/>
      <sheetData sheetId="364"/>
      <sheetData sheetId="365"/>
      <sheetData sheetId="366"/>
      <sheetData sheetId="367"/>
      <sheetData sheetId="368"/>
      <sheetData sheetId="369"/>
      <sheetData sheetId="370"/>
      <sheetData sheetId="371"/>
      <sheetData sheetId="372"/>
      <sheetData sheetId="373"/>
      <sheetData sheetId="374"/>
      <sheetData sheetId="375"/>
      <sheetData sheetId="376"/>
      <sheetData sheetId="377"/>
      <sheetData sheetId="378"/>
      <sheetData sheetId="379"/>
      <sheetData sheetId="380"/>
      <sheetData sheetId="381"/>
      <sheetData sheetId="382"/>
      <sheetData sheetId="383"/>
      <sheetData sheetId="384"/>
      <sheetData sheetId="385"/>
      <sheetData sheetId="386"/>
      <sheetData sheetId="387"/>
      <sheetData sheetId="388"/>
      <sheetData sheetId="389"/>
      <sheetData sheetId="390"/>
      <sheetData sheetId="391"/>
      <sheetData sheetId="392"/>
      <sheetData sheetId="393"/>
      <sheetData sheetId="394"/>
      <sheetData sheetId="395"/>
      <sheetData sheetId="396"/>
      <sheetData sheetId="397"/>
      <sheetData sheetId="398"/>
      <sheetData sheetId="399"/>
      <sheetData sheetId="400"/>
      <sheetData sheetId="401"/>
      <sheetData sheetId="402"/>
      <sheetData sheetId="403"/>
      <sheetData sheetId="404"/>
      <sheetData sheetId="405"/>
      <sheetData sheetId="406"/>
      <sheetData sheetId="407"/>
      <sheetData sheetId="408"/>
      <sheetData sheetId="409"/>
      <sheetData sheetId="410"/>
      <sheetData sheetId="411"/>
      <sheetData sheetId="412"/>
      <sheetData sheetId="413"/>
      <sheetData sheetId="414"/>
      <sheetData sheetId="415"/>
      <sheetData sheetId="416"/>
      <sheetData sheetId="417"/>
      <sheetData sheetId="418"/>
      <sheetData sheetId="419"/>
      <sheetData sheetId="420"/>
      <sheetData sheetId="421"/>
      <sheetData sheetId="422"/>
      <sheetData sheetId="423"/>
      <sheetData sheetId="424"/>
      <sheetData sheetId="425"/>
      <sheetData sheetId="426"/>
      <sheetData sheetId="427"/>
      <sheetData sheetId="428"/>
      <sheetData sheetId="429"/>
      <sheetData sheetId="430"/>
      <sheetData sheetId="431"/>
      <sheetData sheetId="432"/>
      <sheetData sheetId="433"/>
      <sheetData sheetId="434"/>
      <sheetData sheetId="435"/>
      <sheetData sheetId="436"/>
      <sheetData sheetId="437"/>
      <sheetData sheetId="438"/>
      <sheetData sheetId="439"/>
      <sheetData sheetId="440"/>
      <sheetData sheetId="441"/>
      <sheetData sheetId="442"/>
      <sheetData sheetId="443"/>
      <sheetData sheetId="444"/>
      <sheetData sheetId="445"/>
      <sheetData sheetId="446"/>
      <sheetData sheetId="447"/>
      <sheetData sheetId="448"/>
      <sheetData sheetId="449"/>
      <sheetData sheetId="450"/>
      <sheetData sheetId="451"/>
      <sheetData sheetId="452"/>
      <sheetData sheetId="453"/>
      <sheetData sheetId="454"/>
      <sheetData sheetId="455"/>
      <sheetData sheetId="456"/>
      <sheetData sheetId="457"/>
      <sheetData sheetId="458"/>
      <sheetData sheetId="459"/>
      <sheetData sheetId="460"/>
      <sheetData sheetId="461"/>
      <sheetData sheetId="462"/>
      <sheetData sheetId="463"/>
      <sheetData sheetId="464"/>
      <sheetData sheetId="465"/>
      <sheetData sheetId="466"/>
      <sheetData sheetId="467"/>
      <sheetData sheetId="468"/>
      <sheetData sheetId="469"/>
      <sheetData sheetId="470"/>
      <sheetData sheetId="471"/>
      <sheetData sheetId="472"/>
      <sheetData sheetId="473"/>
      <sheetData sheetId="474"/>
      <sheetData sheetId="475"/>
      <sheetData sheetId="476"/>
      <sheetData sheetId="477"/>
      <sheetData sheetId="478"/>
      <sheetData sheetId="479"/>
      <sheetData sheetId="480"/>
      <sheetData sheetId="481"/>
      <sheetData sheetId="482"/>
      <sheetData sheetId="483"/>
      <sheetData sheetId="484"/>
      <sheetData sheetId="485"/>
      <sheetData sheetId="486"/>
      <sheetData sheetId="487"/>
      <sheetData sheetId="488"/>
      <sheetData sheetId="489">
        <row r="1">
          <cell r="A1" t="str">
            <v>ITEM</v>
          </cell>
        </row>
      </sheetData>
      <sheetData sheetId="490">
        <row r="1">
          <cell r="A1" t="str">
            <v>EQUIPO</v>
          </cell>
        </row>
      </sheetData>
      <sheetData sheetId="491">
        <row r="1">
          <cell r="A1" t="str">
            <v>ADMINISTRACION</v>
          </cell>
        </row>
      </sheetData>
      <sheetData sheetId="492"/>
      <sheetData sheetId="493"/>
      <sheetData sheetId="494"/>
      <sheetData sheetId="495"/>
      <sheetData sheetId="496"/>
      <sheetData sheetId="497"/>
      <sheetData sheetId="498"/>
      <sheetData sheetId="499"/>
      <sheetData sheetId="500"/>
      <sheetData sheetId="501"/>
      <sheetData sheetId="502">
        <row r="1">
          <cell r="A1" t="str">
            <v>ITEM</v>
          </cell>
        </row>
      </sheetData>
      <sheetData sheetId="503">
        <row r="1">
          <cell r="A1" t="str">
            <v>EQUIPO</v>
          </cell>
        </row>
      </sheetData>
      <sheetData sheetId="504">
        <row r="1">
          <cell r="A1" t="str">
            <v>ADMINISTRACION</v>
          </cell>
        </row>
      </sheetData>
      <sheetData sheetId="505"/>
      <sheetData sheetId="506"/>
      <sheetData sheetId="507"/>
      <sheetData sheetId="508"/>
      <sheetData sheetId="509"/>
      <sheetData sheetId="510"/>
      <sheetData sheetId="511"/>
      <sheetData sheetId="512"/>
      <sheetData sheetId="513"/>
      <sheetData sheetId="514"/>
      <sheetData sheetId="515"/>
      <sheetData sheetId="516"/>
      <sheetData sheetId="517"/>
      <sheetData sheetId="518"/>
      <sheetData sheetId="519"/>
      <sheetData sheetId="520"/>
      <sheetData sheetId="521"/>
      <sheetData sheetId="522"/>
      <sheetData sheetId="523"/>
      <sheetData sheetId="524">
        <row r="1">
          <cell r="A1" t="str">
            <v>ITEM</v>
          </cell>
        </row>
      </sheetData>
      <sheetData sheetId="525">
        <row r="1">
          <cell r="A1" t="str">
            <v>EQUIPO</v>
          </cell>
        </row>
      </sheetData>
      <sheetData sheetId="526">
        <row r="1">
          <cell r="A1" t="str">
            <v>ADMINISTRACION</v>
          </cell>
        </row>
      </sheetData>
      <sheetData sheetId="527"/>
      <sheetData sheetId="528"/>
      <sheetData sheetId="529"/>
      <sheetData sheetId="530"/>
      <sheetData sheetId="531"/>
      <sheetData sheetId="532"/>
      <sheetData sheetId="533"/>
      <sheetData sheetId="534">
        <row r="5">
          <cell r="A5">
            <v>1</v>
          </cell>
        </row>
      </sheetData>
      <sheetData sheetId="535" refreshError="1"/>
      <sheetData sheetId="536" refreshError="1"/>
      <sheetData sheetId="537" refreshError="1"/>
      <sheetData sheetId="538"/>
      <sheetData sheetId="539" refreshError="1"/>
      <sheetData sheetId="540" refreshError="1"/>
      <sheetData sheetId="541" refreshError="1"/>
      <sheetData sheetId="542" refreshError="1"/>
      <sheetData sheetId="543" refreshError="1"/>
      <sheetData sheetId="544" refreshError="1"/>
      <sheetData sheetId="545" refreshError="1"/>
      <sheetData sheetId="546" refreshError="1"/>
      <sheetData sheetId="547" refreshError="1"/>
      <sheetData sheetId="548" refreshError="1"/>
      <sheetData sheetId="549" refreshError="1"/>
      <sheetData sheetId="550" refreshError="1"/>
      <sheetData sheetId="551" refreshError="1"/>
      <sheetData sheetId="552" refreshError="1"/>
      <sheetData sheetId="553" refreshError="1"/>
      <sheetData sheetId="554" refreshError="1"/>
      <sheetData sheetId="555" refreshError="1"/>
      <sheetData sheetId="556" refreshError="1"/>
      <sheetData sheetId="557" refreshError="1"/>
      <sheetData sheetId="558" refreshError="1"/>
      <sheetData sheetId="559" refreshError="1"/>
      <sheetData sheetId="560" refreshError="1"/>
      <sheetData sheetId="561"/>
      <sheetData sheetId="562"/>
      <sheetData sheetId="563"/>
      <sheetData sheetId="564"/>
      <sheetData sheetId="565"/>
      <sheetData sheetId="566"/>
      <sheetData sheetId="567" refreshError="1"/>
      <sheetData sheetId="568" refreshError="1"/>
      <sheetData sheetId="569" refreshError="1"/>
      <sheetData sheetId="570">
        <row r="1">
          <cell r="A1" t="str">
            <v>Name</v>
          </cell>
          <cell r="B1" t="str">
            <v>North</v>
          </cell>
          <cell r="C1" t="str">
            <v>East</v>
          </cell>
          <cell r="D1" t="str">
            <v>Zeta</v>
          </cell>
        </row>
        <row r="2">
          <cell r="A2" t="str">
            <v>56A</v>
          </cell>
          <cell r="B2">
            <v>1150890.493277774</v>
          </cell>
          <cell r="C2">
            <v>1148699.9976036465</v>
          </cell>
          <cell r="D2">
            <v>1357.8468233615824</v>
          </cell>
        </row>
        <row r="3">
          <cell r="A3" t="str">
            <v>55´</v>
          </cell>
          <cell r="B3">
            <v>1150939.6088</v>
          </cell>
          <cell r="C3">
            <v>1148731.3541999999</v>
          </cell>
          <cell r="D3">
            <v>1353.26</v>
          </cell>
        </row>
        <row r="4">
          <cell r="A4" t="str">
            <v>51B</v>
          </cell>
          <cell r="B4">
            <v>1150967.3355223082</v>
          </cell>
          <cell r="C4">
            <v>1148745.3622652381</v>
          </cell>
          <cell r="D4">
            <v>1351.3370866375085</v>
          </cell>
        </row>
        <row r="5">
          <cell r="A5">
            <v>51</v>
          </cell>
          <cell r="B5">
            <v>1151008.2450840478</v>
          </cell>
          <cell r="C5">
            <v>1148788.9781526409</v>
          </cell>
          <cell r="D5">
            <v>1346.7613011758103</v>
          </cell>
        </row>
        <row r="6">
          <cell r="A6">
            <v>52</v>
          </cell>
          <cell r="B6">
            <v>1151008.3400097564</v>
          </cell>
          <cell r="C6">
            <v>1148797.9004691627</v>
          </cell>
          <cell r="D6">
            <v>1346.7115480832808</v>
          </cell>
        </row>
        <row r="7">
          <cell r="A7">
            <v>153</v>
          </cell>
          <cell r="B7">
            <v>1151652.4674790408</v>
          </cell>
          <cell r="C7">
            <v>1148568.56123569</v>
          </cell>
          <cell r="D7">
            <v>1308.1328615355651</v>
          </cell>
        </row>
        <row r="8">
          <cell r="A8" t="str">
            <v>54A</v>
          </cell>
          <cell r="B8">
            <v>1150953.9060811799</v>
          </cell>
          <cell r="C8">
            <v>1148835.3323437518</v>
          </cell>
          <cell r="D8">
            <v>1359.4524193247446</v>
          </cell>
        </row>
        <row r="9">
          <cell r="A9">
            <v>50</v>
          </cell>
          <cell r="B9">
            <v>1151079.4170390253</v>
          </cell>
          <cell r="C9">
            <v>1148780.2852623155</v>
          </cell>
          <cell r="D9">
            <v>1341.7160417902012</v>
          </cell>
        </row>
        <row r="10">
          <cell r="A10" t="str">
            <v>49A</v>
          </cell>
          <cell r="B10">
            <v>1151132.4496352081</v>
          </cell>
          <cell r="C10">
            <v>1148766.1117737354</v>
          </cell>
          <cell r="D10">
            <v>1337.3564679161727</v>
          </cell>
        </row>
        <row r="11">
          <cell r="A11">
            <v>48</v>
          </cell>
          <cell r="B11">
            <v>1151204.7227012513</v>
          </cell>
          <cell r="C11">
            <v>1148731.7370260572</v>
          </cell>
          <cell r="D11">
            <v>1333.5220250614016</v>
          </cell>
        </row>
        <row r="12">
          <cell r="A12" t="str">
            <v>79A</v>
          </cell>
          <cell r="B12">
            <v>1151203.5444295572</v>
          </cell>
          <cell r="C12">
            <v>1148729.5418679791</v>
          </cell>
          <cell r="D12">
            <v>1333.5779267467412</v>
          </cell>
        </row>
        <row r="13">
          <cell r="A13">
            <v>57</v>
          </cell>
          <cell r="B13">
            <v>1151168.1878823163</v>
          </cell>
          <cell r="C13">
            <v>1148835.7758053313</v>
          </cell>
          <cell r="D13">
            <v>1332.341811154718</v>
          </cell>
        </row>
        <row r="14">
          <cell r="A14">
            <v>47</v>
          </cell>
          <cell r="B14">
            <v>1151238.3266864987</v>
          </cell>
          <cell r="C14">
            <v>1148798.0507170982</v>
          </cell>
          <cell r="D14">
            <v>1330.9776230528728</v>
          </cell>
        </row>
        <row r="15">
          <cell r="A15">
            <v>22</v>
          </cell>
          <cell r="B15">
            <v>1151183.4416591949</v>
          </cell>
          <cell r="C15">
            <v>1148869.4940884453</v>
          </cell>
          <cell r="D15">
            <v>1330.4908393994401</v>
          </cell>
        </row>
        <row r="16">
          <cell r="A16">
            <v>21</v>
          </cell>
          <cell r="B16">
            <v>1151210.6655712093</v>
          </cell>
          <cell r="C16">
            <v>1148921.8264671685</v>
          </cell>
          <cell r="D16">
            <v>1332.9726121331232</v>
          </cell>
        </row>
        <row r="17">
          <cell r="A17">
            <v>58</v>
          </cell>
          <cell r="B17">
            <v>1151133.5163972522</v>
          </cell>
          <cell r="C17">
            <v>1148853.6335178257</v>
          </cell>
          <cell r="D17">
            <v>1335.3154292551149</v>
          </cell>
        </row>
        <row r="18">
          <cell r="A18" t="str">
            <v>20A</v>
          </cell>
          <cell r="B18">
            <v>1151228.5688273532</v>
          </cell>
          <cell r="C18">
            <v>1148957.0964353324</v>
          </cell>
          <cell r="D18">
            <v>1333.7781795124936</v>
          </cell>
        </row>
        <row r="19">
          <cell r="A19">
            <v>23</v>
          </cell>
          <cell r="B19">
            <v>1151282.1254725184</v>
          </cell>
          <cell r="C19">
            <v>1148884.2047152522</v>
          </cell>
          <cell r="D19">
            <v>1326.8094664403145</v>
          </cell>
        </row>
        <row r="20">
          <cell r="A20">
            <v>19</v>
          </cell>
          <cell r="B20">
            <v>1151151.411888367</v>
          </cell>
          <cell r="C20">
            <v>1148951.560060662</v>
          </cell>
          <cell r="D20">
            <v>1336.3897296079072</v>
          </cell>
        </row>
        <row r="21">
          <cell r="A21">
            <v>7</v>
          </cell>
          <cell r="B21">
            <v>1150993.2220902746</v>
          </cell>
          <cell r="C21">
            <v>1148968.7832952163</v>
          </cell>
          <cell r="D21">
            <v>1361.8109900723489</v>
          </cell>
        </row>
        <row r="22">
          <cell r="A22">
            <v>244</v>
          </cell>
          <cell r="B22">
            <v>1151135.7517834278</v>
          </cell>
          <cell r="C22">
            <v>1148953.992519429</v>
          </cell>
          <cell r="D22">
            <v>1337.9686773003784</v>
          </cell>
        </row>
        <row r="23">
          <cell r="A23" t="str">
            <v>18A</v>
          </cell>
          <cell r="B23">
            <v>1151108.2314831046</v>
          </cell>
          <cell r="C23">
            <v>1148902.5007640375</v>
          </cell>
          <cell r="D23">
            <v>1339.8995084173137</v>
          </cell>
        </row>
        <row r="24">
          <cell r="A24">
            <v>261</v>
          </cell>
          <cell r="B24">
            <v>1151135.7517834278</v>
          </cell>
          <cell r="C24">
            <v>1148953.992519429</v>
          </cell>
          <cell r="D24">
            <v>1337.9686773003784</v>
          </cell>
        </row>
        <row r="25">
          <cell r="A25">
            <v>46</v>
          </cell>
          <cell r="B25">
            <v>1151112.4610964647</v>
          </cell>
          <cell r="C25">
            <v>1148936.2977245869</v>
          </cell>
          <cell r="D25">
            <v>1343.2294872909042</v>
          </cell>
        </row>
        <row r="26">
          <cell r="A26" t="str">
            <v>45A</v>
          </cell>
          <cell r="B26">
            <v>1151098.5621628934</v>
          </cell>
          <cell r="C26">
            <v>1148908.6707229412</v>
          </cell>
          <cell r="D26">
            <v>1344.8006000362748</v>
          </cell>
        </row>
        <row r="27">
          <cell r="A27">
            <v>61</v>
          </cell>
          <cell r="B27">
            <v>1151083.6715819638</v>
          </cell>
          <cell r="C27">
            <v>1148879.9605464032</v>
          </cell>
          <cell r="D27">
            <v>1344.0350426577841</v>
          </cell>
        </row>
        <row r="28">
          <cell r="A28">
            <v>10</v>
          </cell>
          <cell r="B28">
            <v>1151058.5954847152</v>
          </cell>
          <cell r="C28">
            <v>1148998.1493384498</v>
          </cell>
          <cell r="D28">
            <v>1351.4400127770471</v>
          </cell>
        </row>
        <row r="29">
          <cell r="A29">
            <v>9</v>
          </cell>
          <cell r="B29">
            <v>1151026.355220868</v>
          </cell>
          <cell r="C29">
            <v>1148935.1216390317</v>
          </cell>
          <cell r="D29">
            <v>1354.8503867135087</v>
          </cell>
        </row>
        <row r="30">
          <cell r="A30">
            <v>8</v>
          </cell>
          <cell r="B30">
            <v>1151022.9865773923</v>
          </cell>
          <cell r="C30">
            <v>1148930.3547811224</v>
          </cell>
          <cell r="D30">
            <v>1355.2620701696233</v>
          </cell>
        </row>
        <row r="31">
          <cell r="A31" t="str">
            <v>14A</v>
          </cell>
          <cell r="B31">
            <v>1151026.8686560146</v>
          </cell>
          <cell r="C31">
            <v>1149064.3791065551</v>
          </cell>
          <cell r="D31">
            <v>1359.647664261031</v>
          </cell>
        </row>
        <row r="32">
          <cell r="A32">
            <v>12</v>
          </cell>
          <cell r="B32">
            <v>1151098.5188178634</v>
          </cell>
          <cell r="C32">
            <v>1149073.4922249566</v>
          </cell>
          <cell r="D32">
            <v>1355.8392352142116</v>
          </cell>
        </row>
        <row r="33">
          <cell r="A33">
            <v>11</v>
          </cell>
          <cell r="B33">
            <v>1151077.6619190925</v>
          </cell>
          <cell r="C33">
            <v>1149036.7897374383</v>
          </cell>
          <cell r="D33">
            <v>1354.4959158024456</v>
          </cell>
        </row>
        <row r="34">
          <cell r="A34">
            <v>13</v>
          </cell>
          <cell r="B34">
            <v>1151048.3990745903</v>
          </cell>
          <cell r="C34">
            <v>1149099.0257615754</v>
          </cell>
          <cell r="D34">
            <v>1357.9725179132356</v>
          </cell>
        </row>
        <row r="35">
          <cell r="A35">
            <v>262</v>
          </cell>
          <cell r="B35">
            <v>1151004.4912259961</v>
          </cell>
          <cell r="C35">
            <v>1149025.0849031573</v>
          </cell>
          <cell r="D35">
            <v>1361.4499153808936</v>
          </cell>
        </row>
        <row r="36">
          <cell r="A36">
            <v>16</v>
          </cell>
          <cell r="B36">
            <v>1150995.1874033813</v>
          </cell>
          <cell r="C36">
            <v>1149029.8121934782</v>
          </cell>
          <cell r="D36">
            <v>1363.2155277383447</v>
          </cell>
        </row>
        <row r="37">
          <cell r="A37" t="str">
            <v>15A</v>
          </cell>
          <cell r="B37">
            <v>1150977.7464497215</v>
          </cell>
          <cell r="C37">
            <v>1149038.6658172507</v>
          </cell>
          <cell r="D37">
            <v>1364.7401172085349</v>
          </cell>
        </row>
        <row r="38">
          <cell r="A38">
            <v>6</v>
          </cell>
          <cell r="B38">
            <v>1150963.1274990751</v>
          </cell>
          <cell r="C38">
            <v>1149008.347188845</v>
          </cell>
          <cell r="D38">
            <v>1364.3542953925962</v>
          </cell>
        </row>
        <row r="39">
          <cell r="A39">
            <v>17</v>
          </cell>
          <cell r="B39">
            <v>1151141.8034219691</v>
          </cell>
          <cell r="C39">
            <v>1148956.3900550397</v>
          </cell>
          <cell r="D39">
            <v>1337.4683796959914</v>
          </cell>
        </row>
        <row r="40">
          <cell r="A40" t="str">
            <v>200A</v>
          </cell>
          <cell r="B40">
            <v>1151032.3495295774</v>
          </cell>
          <cell r="C40">
            <v>1148924.3942487428</v>
          </cell>
          <cell r="D40">
            <v>1354.525102858337</v>
          </cell>
        </row>
        <row r="41">
          <cell r="A41">
            <v>63</v>
          </cell>
          <cell r="B41">
            <v>1151055.4543660544</v>
          </cell>
          <cell r="C41">
            <v>1148921.7278309299</v>
          </cell>
          <cell r="D41">
            <v>1352.3889884608823</v>
          </cell>
        </row>
        <row r="42">
          <cell r="A42" t="str">
            <v>64A</v>
          </cell>
          <cell r="B42">
            <v>1151072.0636055109</v>
          </cell>
          <cell r="C42">
            <v>1148955.61588167</v>
          </cell>
          <cell r="D42">
            <v>1352.3702292516743</v>
          </cell>
        </row>
        <row r="43">
          <cell r="A43">
            <v>62</v>
          </cell>
          <cell r="B43">
            <v>1151059.7261104977</v>
          </cell>
          <cell r="C43">
            <v>1148899.3567772531</v>
          </cell>
          <cell r="D43">
            <v>1350.545742305291</v>
          </cell>
        </row>
        <row r="44">
          <cell r="A44">
            <v>44</v>
          </cell>
          <cell r="B44">
            <v>1151264.8361581019</v>
          </cell>
          <cell r="C44">
            <v>1148850.0532957893</v>
          </cell>
          <cell r="D44">
            <v>1327.8954260108117</v>
          </cell>
        </row>
        <row r="45">
          <cell r="A45">
            <v>24</v>
          </cell>
          <cell r="B45">
            <v>1151309.21</v>
          </cell>
          <cell r="C45">
            <v>1148870.7</v>
          </cell>
          <cell r="D45">
            <v>1326.28</v>
          </cell>
        </row>
        <row r="46">
          <cell r="A46">
            <v>25</v>
          </cell>
          <cell r="B46">
            <v>1151362.5060870789</v>
          </cell>
          <cell r="C46">
            <v>1148843.8456186319</v>
          </cell>
          <cell r="D46">
            <v>1325.8269282528281</v>
          </cell>
        </row>
        <row r="47">
          <cell r="A47">
            <v>43</v>
          </cell>
          <cell r="B47">
            <v>1151319.0600961938</v>
          </cell>
          <cell r="C47">
            <v>1148757.06547595</v>
          </cell>
          <cell r="D47">
            <v>1327.1651043106815</v>
          </cell>
        </row>
        <row r="48">
          <cell r="A48">
            <v>201</v>
          </cell>
          <cell r="B48">
            <v>1151306.0505700782</v>
          </cell>
          <cell r="C48">
            <v>1148730.2268973694</v>
          </cell>
          <cell r="D48">
            <v>1326.8987382930391</v>
          </cell>
        </row>
        <row r="49">
          <cell r="A49">
            <v>202</v>
          </cell>
          <cell r="B49">
            <v>1151291.5048365991</v>
          </cell>
          <cell r="C49">
            <v>1148699.8068667436</v>
          </cell>
          <cell r="D49">
            <v>1327.2316327608828</v>
          </cell>
        </row>
        <row r="50">
          <cell r="A50">
            <v>101</v>
          </cell>
          <cell r="B50">
            <v>1151287.5231146077</v>
          </cell>
          <cell r="C50">
            <v>1148687.6168845526</v>
          </cell>
          <cell r="D50">
            <v>1327.186592928904</v>
          </cell>
        </row>
        <row r="51">
          <cell r="A51">
            <v>203</v>
          </cell>
          <cell r="B51">
            <v>1151295.1759405355</v>
          </cell>
          <cell r="C51">
            <v>1148681.4858961669</v>
          </cell>
          <cell r="D51">
            <v>1326.326359215012</v>
          </cell>
        </row>
        <row r="52">
          <cell r="A52">
            <v>220</v>
          </cell>
          <cell r="B52">
            <v>1151270.5096259217</v>
          </cell>
          <cell r="C52">
            <v>1148658.0921981109</v>
          </cell>
          <cell r="D52">
            <v>1327.4960653935275</v>
          </cell>
        </row>
        <row r="53">
          <cell r="A53" t="str">
            <v>90A</v>
          </cell>
          <cell r="B53">
            <v>1151205.5256082765</v>
          </cell>
          <cell r="C53">
            <v>1148680.0092459517</v>
          </cell>
          <cell r="D53">
            <v>1331.4873214339698</v>
          </cell>
        </row>
        <row r="54">
          <cell r="A54">
            <v>78</v>
          </cell>
          <cell r="B54">
            <v>1151193.3010028289</v>
          </cell>
          <cell r="C54">
            <v>1148709.6458514908</v>
          </cell>
          <cell r="D54">
            <v>1332.549325612345</v>
          </cell>
        </row>
        <row r="55">
          <cell r="A55">
            <v>77</v>
          </cell>
          <cell r="B55">
            <v>1151183.7264971512</v>
          </cell>
          <cell r="C55">
            <v>1148687.4281196315</v>
          </cell>
          <cell r="D55">
            <v>1330.2644562821579</v>
          </cell>
        </row>
        <row r="56">
          <cell r="A56">
            <v>76</v>
          </cell>
          <cell r="B56">
            <v>1151171.9710216476</v>
          </cell>
          <cell r="C56">
            <v>1148665.7884250814</v>
          </cell>
          <cell r="D56">
            <v>1327.3333999184038</v>
          </cell>
        </row>
        <row r="57">
          <cell r="A57">
            <v>75</v>
          </cell>
          <cell r="B57">
            <v>1151154.3929999999</v>
          </cell>
          <cell r="C57">
            <v>1148622.8535</v>
          </cell>
          <cell r="D57">
            <v>1324.5662872811001</v>
          </cell>
        </row>
        <row r="58">
          <cell r="A58">
            <v>72</v>
          </cell>
          <cell r="B58">
            <v>1151130.97</v>
          </cell>
          <cell r="C58">
            <v>1148579.1089999999</v>
          </cell>
          <cell r="D58">
            <v>1321.4099999999999</v>
          </cell>
        </row>
        <row r="59">
          <cell r="A59">
            <v>73</v>
          </cell>
          <cell r="B59">
            <v>1151126.4038159726</v>
          </cell>
          <cell r="C59">
            <v>1148569.2673538057</v>
          </cell>
          <cell r="D59">
            <v>1322.0645776328436</v>
          </cell>
        </row>
        <row r="60">
          <cell r="A60">
            <v>217</v>
          </cell>
          <cell r="B60">
            <v>1151178.566254305</v>
          </cell>
          <cell r="C60">
            <v>1148538.4247280378</v>
          </cell>
          <cell r="D60">
            <v>1318.6581713835806</v>
          </cell>
        </row>
        <row r="61">
          <cell r="A61">
            <v>218</v>
          </cell>
          <cell r="B61">
            <v>1151197.6262841185</v>
          </cell>
          <cell r="C61">
            <v>1148550.0481416783</v>
          </cell>
          <cell r="D61">
            <v>1315.4846485457178</v>
          </cell>
        </row>
        <row r="62">
          <cell r="A62">
            <v>219</v>
          </cell>
          <cell r="B62">
            <v>1151201.707688818</v>
          </cell>
          <cell r="C62">
            <v>1148569.3253559452</v>
          </cell>
          <cell r="D62">
            <v>1317.8323720695976</v>
          </cell>
        </row>
        <row r="63">
          <cell r="A63">
            <v>216</v>
          </cell>
          <cell r="B63">
            <v>1151225.4132518293</v>
          </cell>
          <cell r="C63">
            <v>1148518.8593837544</v>
          </cell>
          <cell r="D63">
            <v>1311.3504917518001</v>
          </cell>
        </row>
        <row r="64">
          <cell r="A64">
            <v>255</v>
          </cell>
          <cell r="B64">
            <v>1151263.3914242866</v>
          </cell>
          <cell r="C64">
            <v>1148558.6377487867</v>
          </cell>
          <cell r="D64">
            <v>1317.4920775248022</v>
          </cell>
        </row>
        <row r="65">
          <cell r="A65">
            <v>210</v>
          </cell>
          <cell r="B65">
            <v>1151253.0524313932</v>
          </cell>
          <cell r="C65">
            <v>1148469.4865884893</v>
          </cell>
          <cell r="D65">
            <v>1309.4642647962642</v>
          </cell>
        </row>
        <row r="66">
          <cell r="A66" t="str">
            <v>71A</v>
          </cell>
          <cell r="B66">
            <v>1151115.7847693965</v>
          </cell>
          <cell r="C66">
            <v>1148643.0807847043</v>
          </cell>
          <cell r="D66">
            <v>1329.3308903994437</v>
          </cell>
        </row>
        <row r="67">
          <cell r="A67" t="str">
            <v>81A</v>
          </cell>
          <cell r="B67">
            <v>1151134.6047570049</v>
          </cell>
          <cell r="C67">
            <v>1148679.6123421285</v>
          </cell>
          <cell r="D67">
            <v>1329.3625978967411</v>
          </cell>
        </row>
        <row r="68">
          <cell r="A68" t="str">
            <v>85A</v>
          </cell>
          <cell r="B68">
            <v>1151081.0796274815</v>
          </cell>
          <cell r="C68">
            <v>1148661.9458679473</v>
          </cell>
          <cell r="D68">
            <v>1331.6305219397461</v>
          </cell>
        </row>
        <row r="69">
          <cell r="A69">
            <v>71</v>
          </cell>
          <cell r="B69">
            <v>1151094.1446617951</v>
          </cell>
          <cell r="C69">
            <v>1148602.6102189976</v>
          </cell>
          <cell r="D69">
            <v>1323.4890927616343</v>
          </cell>
        </row>
        <row r="70">
          <cell r="A70">
            <v>80</v>
          </cell>
          <cell r="B70">
            <v>1151160.9790000001</v>
          </cell>
          <cell r="C70">
            <v>1148700.5789999999</v>
          </cell>
          <cell r="D70">
            <v>1330.875</v>
          </cell>
        </row>
        <row r="71">
          <cell r="A71" t="str">
            <v>CJ82</v>
          </cell>
          <cell r="B71">
            <v>1151098.8674388544</v>
          </cell>
          <cell r="C71">
            <v>1148693.6913246096</v>
          </cell>
          <cell r="D71">
            <v>1332.5423001778324</v>
          </cell>
        </row>
        <row r="72">
          <cell r="A72" t="str">
            <v>82A</v>
          </cell>
          <cell r="B72">
            <v>1151104.8940819514</v>
          </cell>
          <cell r="C72">
            <v>1148701.5600514568</v>
          </cell>
          <cell r="D72">
            <v>1332.9722430336058</v>
          </cell>
        </row>
        <row r="73">
          <cell r="A73">
            <v>82</v>
          </cell>
          <cell r="B73">
            <v>1151096.3098258215</v>
          </cell>
          <cell r="C73">
            <v>1148708.8202834898</v>
          </cell>
          <cell r="D73">
            <v>1335.1402251249597</v>
          </cell>
        </row>
        <row r="74">
          <cell r="A74">
            <v>86</v>
          </cell>
          <cell r="B74">
            <v>1151059.6074372241</v>
          </cell>
          <cell r="C74">
            <v>1148623.1146933264</v>
          </cell>
          <cell r="D74">
            <v>1326.7679140245484</v>
          </cell>
        </row>
        <row r="75">
          <cell r="A75">
            <v>60</v>
          </cell>
          <cell r="B75">
            <v>1151089.8337173536</v>
          </cell>
          <cell r="C75">
            <v>1148891.466866859</v>
          </cell>
          <cell r="D75">
            <v>1344.5141339051972</v>
          </cell>
        </row>
        <row r="76">
          <cell r="A76" t="str">
            <v>65A</v>
          </cell>
          <cell r="B76">
            <v>1150910.3674630995</v>
          </cell>
          <cell r="C76">
            <v>1148670.3746952615</v>
          </cell>
          <cell r="D76">
            <v>1352.2210540071512</v>
          </cell>
        </row>
        <row r="77">
          <cell r="A77">
            <v>89</v>
          </cell>
          <cell r="B77">
            <v>1150956.6385658588</v>
          </cell>
          <cell r="C77">
            <v>1148644.124177306</v>
          </cell>
          <cell r="D77">
            <v>1341.4260925688691</v>
          </cell>
        </row>
        <row r="78">
          <cell r="A78">
            <v>88</v>
          </cell>
          <cell r="B78">
            <v>1150986.5638188175</v>
          </cell>
          <cell r="C78">
            <v>1148627.2744050543</v>
          </cell>
          <cell r="D78">
            <v>1337.2411111924082</v>
          </cell>
        </row>
        <row r="79">
          <cell r="A79">
            <v>87</v>
          </cell>
          <cell r="B79">
            <v>1151005.7955992499</v>
          </cell>
          <cell r="C79">
            <v>1148616.2576566741</v>
          </cell>
          <cell r="D79">
            <v>1335.3309915064096</v>
          </cell>
        </row>
        <row r="80">
          <cell r="A80">
            <v>69</v>
          </cell>
          <cell r="B80">
            <v>1151051.1265362487</v>
          </cell>
          <cell r="C80">
            <v>1148590.7856498142</v>
          </cell>
          <cell r="D80">
            <v>1329.1370475617673</v>
          </cell>
        </row>
        <row r="81">
          <cell r="A81">
            <v>221</v>
          </cell>
          <cell r="B81">
            <v>1151057.9711334559</v>
          </cell>
          <cell r="C81">
            <v>1148591.5972339832</v>
          </cell>
          <cell r="D81">
            <v>1328.1412066707021</v>
          </cell>
        </row>
        <row r="82">
          <cell r="A82">
            <v>68</v>
          </cell>
          <cell r="B82">
            <v>1151019.1672265283</v>
          </cell>
          <cell r="C82">
            <v>1148555.9637174096</v>
          </cell>
          <cell r="D82">
            <v>1336.0259859318408</v>
          </cell>
        </row>
        <row r="83">
          <cell r="A83" t="str">
            <v>66A</v>
          </cell>
          <cell r="B83">
            <v>1150915.667171842</v>
          </cell>
          <cell r="C83">
            <v>1148614.4148936991</v>
          </cell>
          <cell r="D83">
            <v>1345.7218434281829</v>
          </cell>
        </row>
        <row r="84">
          <cell r="A84">
            <v>67</v>
          </cell>
          <cell r="B84">
            <v>1150963.9882180393</v>
          </cell>
          <cell r="C84">
            <v>1148587.0227221956</v>
          </cell>
          <cell r="D84">
            <v>1339.2588025398586</v>
          </cell>
        </row>
        <row r="85">
          <cell r="A85" t="str">
            <v>83A</v>
          </cell>
          <cell r="B85">
            <v>1151064.8688418614</v>
          </cell>
          <cell r="C85">
            <v>1148733.2802838814</v>
          </cell>
          <cell r="D85">
            <v>1337.6737873533291</v>
          </cell>
        </row>
        <row r="86">
          <cell r="A86" t="str">
            <v>CJ255A</v>
          </cell>
          <cell r="B86">
            <v>1151289.3906379179</v>
          </cell>
          <cell r="C86">
            <v>1148546.1454071826</v>
          </cell>
          <cell r="D86">
            <v>1314.2304446415558</v>
          </cell>
        </row>
        <row r="87">
          <cell r="A87">
            <v>94</v>
          </cell>
          <cell r="B87">
            <v>1151307.2140522101</v>
          </cell>
          <cell r="C87">
            <v>1148537.708765619</v>
          </cell>
          <cell r="D87">
            <v>1312.7186235219669</v>
          </cell>
        </row>
        <row r="88">
          <cell r="A88">
            <v>95</v>
          </cell>
          <cell r="B88">
            <v>1151300.5448576743</v>
          </cell>
          <cell r="C88">
            <v>1148513.9450757906</v>
          </cell>
          <cell r="D88">
            <v>1310.4832733552007</v>
          </cell>
        </row>
        <row r="89">
          <cell r="A89">
            <v>97</v>
          </cell>
          <cell r="B89">
            <v>1151337.0226764609</v>
          </cell>
          <cell r="C89">
            <v>1148523.4106147108</v>
          </cell>
          <cell r="D89">
            <v>1313.5221565279505</v>
          </cell>
        </row>
        <row r="90">
          <cell r="A90">
            <v>96</v>
          </cell>
          <cell r="B90">
            <v>1151300.0347343453</v>
          </cell>
          <cell r="C90">
            <v>1148462.3872225289</v>
          </cell>
          <cell r="D90">
            <v>1302.3014133697372</v>
          </cell>
        </row>
        <row r="91">
          <cell r="A91">
            <v>212</v>
          </cell>
          <cell r="B91">
            <v>1151287.9100306323</v>
          </cell>
          <cell r="C91">
            <v>1148469.7869794625</v>
          </cell>
          <cell r="D91">
            <v>1305.3429140125509</v>
          </cell>
        </row>
        <row r="92">
          <cell r="A92">
            <v>211</v>
          </cell>
          <cell r="B92">
            <v>1151265.5858893902</v>
          </cell>
          <cell r="C92">
            <v>1148465.0850551676</v>
          </cell>
          <cell r="D92">
            <v>1307.0761491930057</v>
          </cell>
        </row>
        <row r="93">
          <cell r="A93">
            <v>208</v>
          </cell>
          <cell r="B93">
            <v>1151300.2584034256</v>
          </cell>
          <cell r="C93">
            <v>1148431.0280963366</v>
          </cell>
          <cell r="D93">
            <v>1300.2225257221767</v>
          </cell>
        </row>
        <row r="94">
          <cell r="A94">
            <v>258</v>
          </cell>
          <cell r="B94">
            <v>1151322.7914154534</v>
          </cell>
          <cell r="C94">
            <v>1148429.112632731</v>
          </cell>
          <cell r="D94">
            <v>1298.8508433945678</v>
          </cell>
        </row>
        <row r="95">
          <cell r="A95" t="str">
            <v>199A</v>
          </cell>
          <cell r="B95">
            <v>1151335.9800982745</v>
          </cell>
          <cell r="C95">
            <v>1148454.7091627161</v>
          </cell>
          <cell r="D95">
            <v>1303.0695447414712</v>
          </cell>
        </row>
        <row r="96">
          <cell r="A96">
            <v>214</v>
          </cell>
          <cell r="B96">
            <v>1151215.7298571668</v>
          </cell>
          <cell r="C96">
            <v>1148434.0182640983</v>
          </cell>
          <cell r="D96">
            <v>1305.9575144399801</v>
          </cell>
        </row>
        <row r="97">
          <cell r="A97">
            <v>215</v>
          </cell>
          <cell r="B97">
            <v>1151199.2545212787</v>
          </cell>
          <cell r="C97">
            <v>1148437.7634232449</v>
          </cell>
          <cell r="D97">
            <v>1306.8379854058219</v>
          </cell>
        </row>
        <row r="98">
          <cell r="A98">
            <v>213</v>
          </cell>
          <cell r="B98">
            <v>1151214.6013504101</v>
          </cell>
          <cell r="C98">
            <v>1148413.5498197312</v>
          </cell>
          <cell r="D98">
            <v>1305.4897574204765</v>
          </cell>
        </row>
        <row r="99">
          <cell r="A99">
            <v>222</v>
          </cell>
          <cell r="B99">
            <v>1151293.2270181987</v>
          </cell>
          <cell r="C99">
            <v>1148398.5560882036</v>
          </cell>
          <cell r="D99">
            <v>1299.3190243042732</v>
          </cell>
        </row>
        <row r="100">
          <cell r="A100">
            <v>223</v>
          </cell>
          <cell r="B100">
            <v>1151289.8015691093</v>
          </cell>
          <cell r="C100">
            <v>1148379.6932618781</v>
          </cell>
          <cell r="D100">
            <v>1297.0834867449441</v>
          </cell>
        </row>
        <row r="101">
          <cell r="A101">
            <v>209</v>
          </cell>
          <cell r="B101">
            <v>1151251.3120192047</v>
          </cell>
          <cell r="C101">
            <v>1148406.8167570189</v>
          </cell>
          <cell r="D101">
            <v>1302.756660711025</v>
          </cell>
        </row>
        <row r="102">
          <cell r="A102">
            <v>224</v>
          </cell>
          <cell r="B102">
            <v>1151263.8030685855</v>
          </cell>
          <cell r="C102">
            <v>1148353.6907741309</v>
          </cell>
          <cell r="D102">
            <v>1288.1668665317982</v>
          </cell>
        </row>
        <row r="103">
          <cell r="A103" t="str">
            <v>109A</v>
          </cell>
          <cell r="B103">
            <v>1151350.5749764103</v>
          </cell>
          <cell r="C103">
            <v>1148351.1358806477</v>
          </cell>
          <cell r="D103">
            <v>1288.2990619103534</v>
          </cell>
        </row>
        <row r="104">
          <cell r="A104">
            <v>127</v>
          </cell>
          <cell r="B104">
            <v>1151345.9727719096</v>
          </cell>
          <cell r="C104">
            <v>1148343.2091738614</v>
          </cell>
          <cell r="D104">
            <v>1288.7707662308019</v>
          </cell>
        </row>
        <row r="105">
          <cell r="A105">
            <v>109</v>
          </cell>
          <cell r="B105">
            <v>1151358.7836018377</v>
          </cell>
          <cell r="C105">
            <v>1148366.3229974753</v>
          </cell>
          <cell r="D105">
            <v>1293.2323060288252</v>
          </cell>
        </row>
        <row r="106">
          <cell r="A106">
            <v>108</v>
          </cell>
          <cell r="B106">
            <v>1151376.3081463464</v>
          </cell>
          <cell r="C106">
            <v>1148400.2911714204</v>
          </cell>
          <cell r="D106">
            <v>1295.4229628686064</v>
          </cell>
        </row>
        <row r="107">
          <cell r="A107">
            <v>110</v>
          </cell>
          <cell r="B107">
            <v>1151383.3012392889</v>
          </cell>
          <cell r="C107">
            <v>1148413.7773120357</v>
          </cell>
          <cell r="D107">
            <v>1296.9497589426319</v>
          </cell>
        </row>
        <row r="108">
          <cell r="A108">
            <v>111</v>
          </cell>
          <cell r="B108">
            <v>1151396.1051370283</v>
          </cell>
          <cell r="C108">
            <v>1148439.4646963559</v>
          </cell>
          <cell r="D108">
            <v>1300.6505512958956</v>
          </cell>
        </row>
        <row r="109">
          <cell r="A109">
            <v>107</v>
          </cell>
          <cell r="B109">
            <v>1151344.5786752105</v>
          </cell>
          <cell r="C109">
            <v>1148417.7437091372</v>
          </cell>
          <cell r="D109">
            <v>1297.020100693039</v>
          </cell>
        </row>
        <row r="110">
          <cell r="A110" t="str">
            <v>CJ258A</v>
          </cell>
          <cell r="B110">
            <v>1151317.9157587145</v>
          </cell>
          <cell r="C110">
            <v>1148431.6801892288</v>
          </cell>
          <cell r="D110">
            <v>1297.5892890776004</v>
          </cell>
        </row>
        <row r="111">
          <cell r="A111">
            <v>106</v>
          </cell>
          <cell r="B111">
            <v>1151359.2487616511</v>
          </cell>
          <cell r="C111">
            <v>1148444.186925584</v>
          </cell>
          <cell r="D111">
            <v>1302.2642481393373</v>
          </cell>
        </row>
        <row r="112">
          <cell r="A112" t="str">
            <v>198A</v>
          </cell>
          <cell r="B112">
            <v>1151347.5770615209</v>
          </cell>
          <cell r="C112">
            <v>1148478.3496585821</v>
          </cell>
          <cell r="D112">
            <v>1308.7820517120713</v>
          </cell>
        </row>
        <row r="113">
          <cell r="A113">
            <v>103</v>
          </cell>
          <cell r="B113">
            <v>1151371.0219404057</v>
          </cell>
          <cell r="C113">
            <v>1148466.6404584947</v>
          </cell>
          <cell r="D113">
            <v>1309.3655523770256</v>
          </cell>
        </row>
        <row r="114">
          <cell r="A114" t="str">
            <v>102A</v>
          </cell>
          <cell r="B114">
            <v>1151385.1344992181</v>
          </cell>
          <cell r="C114">
            <v>1148493.6665940909</v>
          </cell>
          <cell r="D114">
            <v>1313.2660030446293</v>
          </cell>
        </row>
        <row r="115">
          <cell r="A115">
            <v>112</v>
          </cell>
          <cell r="B115">
            <v>1151401.7817717334</v>
          </cell>
          <cell r="C115">
            <v>1148451.0763649635</v>
          </cell>
          <cell r="D115">
            <v>1307.9407569881878</v>
          </cell>
        </row>
        <row r="116">
          <cell r="A116">
            <v>113</v>
          </cell>
          <cell r="B116">
            <v>1151415.3122686637</v>
          </cell>
          <cell r="C116">
            <v>1148444.5890040009</v>
          </cell>
          <cell r="D116">
            <v>1306.8670312382569</v>
          </cell>
        </row>
        <row r="117">
          <cell r="A117" t="str">
            <v>115A</v>
          </cell>
          <cell r="B117">
            <v>1151410.3963137451</v>
          </cell>
          <cell r="C117">
            <v>1148466.0298068037</v>
          </cell>
          <cell r="D117">
            <v>1311.3427838448649</v>
          </cell>
        </row>
        <row r="118">
          <cell r="A118">
            <v>114</v>
          </cell>
          <cell r="B118">
            <v>1151440.6347005439</v>
          </cell>
          <cell r="C118">
            <v>1148432.6353457626</v>
          </cell>
          <cell r="D118">
            <v>1300.1617456570011</v>
          </cell>
        </row>
        <row r="119">
          <cell r="A119">
            <v>124</v>
          </cell>
          <cell r="B119">
            <v>1151464.0525576628</v>
          </cell>
          <cell r="C119">
            <v>1148419.1945182038</v>
          </cell>
          <cell r="D119">
            <v>1298.958678849782</v>
          </cell>
        </row>
        <row r="120">
          <cell r="A120">
            <v>121</v>
          </cell>
          <cell r="B120">
            <v>1151478.3342596083</v>
          </cell>
          <cell r="C120">
            <v>1148412.4030216595</v>
          </cell>
          <cell r="D120">
            <v>1298.4950243258345</v>
          </cell>
        </row>
        <row r="121">
          <cell r="A121">
            <v>119</v>
          </cell>
          <cell r="B121">
            <v>1151485.9448184995</v>
          </cell>
          <cell r="C121">
            <v>1148423.8537589884</v>
          </cell>
          <cell r="D121">
            <v>1303.5849867079228</v>
          </cell>
        </row>
        <row r="122">
          <cell r="A122">
            <v>117</v>
          </cell>
          <cell r="B122">
            <v>1151498.614300899</v>
          </cell>
          <cell r="C122">
            <v>1148444.2397754469</v>
          </cell>
          <cell r="D122">
            <v>1312.1639960042041</v>
          </cell>
        </row>
        <row r="123">
          <cell r="A123" t="str">
            <v>123A</v>
          </cell>
          <cell r="B123">
            <v>1151470.7103294651</v>
          </cell>
          <cell r="C123">
            <v>1148433.5867809425</v>
          </cell>
          <cell r="D123">
            <v>1304.9833632846758</v>
          </cell>
        </row>
        <row r="124">
          <cell r="A124" t="str">
            <v>120A</v>
          </cell>
          <cell r="B124">
            <v>1151508.0069764671</v>
          </cell>
          <cell r="C124">
            <v>1148415.0739128552</v>
          </cell>
          <cell r="D124">
            <v>1304.5094514925945</v>
          </cell>
        </row>
        <row r="125">
          <cell r="A125" t="str">
            <v>116A</v>
          </cell>
          <cell r="B125">
            <v>1151503.0479586003</v>
          </cell>
          <cell r="C125">
            <v>1148453.8296252391</v>
          </cell>
          <cell r="D125">
            <v>1314.2263441250027</v>
          </cell>
        </row>
        <row r="126">
          <cell r="A126" t="str">
            <v>206A</v>
          </cell>
          <cell r="B126">
            <v>1151520.7449253076</v>
          </cell>
          <cell r="C126">
            <v>1148482.0796149017</v>
          </cell>
          <cell r="D126">
            <v>1314.3048100199667</v>
          </cell>
        </row>
        <row r="127">
          <cell r="A127" t="str">
            <v>100A</v>
          </cell>
          <cell r="B127">
            <v>1151480.3387320719</v>
          </cell>
          <cell r="C127">
            <v>1148460.2206529654</v>
          </cell>
          <cell r="D127">
            <v>1315.1279897351155</v>
          </cell>
        </row>
        <row r="128">
          <cell r="A128">
            <v>99</v>
          </cell>
          <cell r="B128">
            <v>1151463.7301824719</v>
          </cell>
          <cell r="C128">
            <v>1148463.5012284881</v>
          </cell>
          <cell r="D128">
            <v>1315.3612812717051</v>
          </cell>
        </row>
        <row r="129">
          <cell r="A129">
            <v>257</v>
          </cell>
          <cell r="B129">
            <v>1151451.3311325207</v>
          </cell>
          <cell r="C129">
            <v>1148465.7102600492</v>
          </cell>
          <cell r="D129">
            <v>1315.2956167202751</v>
          </cell>
        </row>
        <row r="130">
          <cell r="A130" t="str">
            <v>132A</v>
          </cell>
          <cell r="B130">
            <v>1151475.4499637992</v>
          </cell>
          <cell r="C130">
            <v>1148489.1597703458</v>
          </cell>
          <cell r="D130">
            <v>1315.8468132233825</v>
          </cell>
        </row>
        <row r="131">
          <cell r="A131">
            <v>133</v>
          </cell>
          <cell r="B131">
            <v>1151482.1320670084</v>
          </cell>
          <cell r="C131">
            <v>1148501.0944339542</v>
          </cell>
          <cell r="D131">
            <v>1315.4110941453359</v>
          </cell>
        </row>
        <row r="132">
          <cell r="A132">
            <v>134</v>
          </cell>
          <cell r="B132">
            <v>1151494.9637163733</v>
          </cell>
          <cell r="C132">
            <v>1148528.7082881788</v>
          </cell>
          <cell r="D132">
            <v>1309.4713374904118</v>
          </cell>
        </row>
        <row r="133">
          <cell r="A133">
            <v>207</v>
          </cell>
          <cell r="B133">
            <v>1151534.2122798064</v>
          </cell>
          <cell r="C133">
            <v>1148505.9462440058</v>
          </cell>
          <cell r="D133">
            <v>1309.2082056892</v>
          </cell>
        </row>
        <row r="134">
          <cell r="A134">
            <v>225</v>
          </cell>
          <cell r="B134">
            <v>1151544.2189052566</v>
          </cell>
          <cell r="C134">
            <v>1148522.9898523013</v>
          </cell>
          <cell r="D134">
            <v>1307.577024919718</v>
          </cell>
        </row>
        <row r="135">
          <cell r="A135">
            <v>135</v>
          </cell>
          <cell r="B135">
            <v>1151587.8380908461</v>
          </cell>
          <cell r="C135">
            <v>1148520.9463409174</v>
          </cell>
          <cell r="D135">
            <v>1305.5979694758857</v>
          </cell>
        </row>
        <row r="136">
          <cell r="A136" t="str">
            <v>136A</v>
          </cell>
          <cell r="B136">
            <v>1151591.3367941668</v>
          </cell>
          <cell r="C136">
            <v>1148491.9465252652</v>
          </cell>
          <cell r="D136">
            <v>1304.4400277305463</v>
          </cell>
        </row>
        <row r="137">
          <cell r="A137">
            <v>137</v>
          </cell>
          <cell r="B137">
            <v>1151605.5814868223</v>
          </cell>
          <cell r="C137">
            <v>1148444.8257483365</v>
          </cell>
          <cell r="D137">
            <v>1301.9714640026814</v>
          </cell>
        </row>
        <row r="138">
          <cell r="A138">
            <v>138</v>
          </cell>
          <cell r="B138">
            <v>1151637.768752553</v>
          </cell>
          <cell r="C138">
            <v>1148432.8575422668</v>
          </cell>
          <cell r="D138">
            <v>1297.3916379841623</v>
          </cell>
        </row>
        <row r="139">
          <cell r="A139" t="str">
            <v>127A</v>
          </cell>
          <cell r="B139">
            <v>1151385.3927212588</v>
          </cell>
          <cell r="C139">
            <v>1148359.7927949391</v>
          </cell>
          <cell r="D139">
            <v>1290.2222535029268</v>
          </cell>
        </row>
        <row r="140">
          <cell r="A140">
            <v>126</v>
          </cell>
          <cell r="B140">
            <v>1151414.8837812282</v>
          </cell>
          <cell r="C140">
            <v>1148400.5020879623</v>
          </cell>
          <cell r="D140">
            <v>1291.8292305938437</v>
          </cell>
        </row>
        <row r="141">
          <cell r="A141">
            <v>125</v>
          </cell>
          <cell r="B141">
            <v>1151440.1051050071</v>
          </cell>
          <cell r="C141">
            <v>1148409.5014712089</v>
          </cell>
          <cell r="D141">
            <v>1292.9641691271713</v>
          </cell>
        </row>
        <row r="142">
          <cell r="A142">
            <v>122</v>
          </cell>
          <cell r="B142">
            <v>1151474.0752014269</v>
          </cell>
          <cell r="C142">
            <v>1148401.5379401804</v>
          </cell>
          <cell r="D142">
            <v>1294.743711612723</v>
          </cell>
        </row>
        <row r="143">
          <cell r="A143">
            <v>149</v>
          </cell>
          <cell r="B143">
            <v>1151624.4839654816</v>
          </cell>
          <cell r="C143">
            <v>1148501.7988710173</v>
          </cell>
          <cell r="D143">
            <v>1301.7611921558635</v>
          </cell>
        </row>
        <row r="144">
          <cell r="A144">
            <v>228</v>
          </cell>
          <cell r="B144">
            <v>1151624.8877206733</v>
          </cell>
          <cell r="C144">
            <v>1148505.6375813922</v>
          </cell>
          <cell r="D144">
            <v>1302.8683490544372</v>
          </cell>
        </row>
        <row r="145">
          <cell r="A145" t="str">
            <v>148A</v>
          </cell>
          <cell r="B145">
            <v>1151653.2046524277</v>
          </cell>
          <cell r="C145">
            <v>1148502.8370989144</v>
          </cell>
          <cell r="D145">
            <v>1298.914536326045</v>
          </cell>
        </row>
        <row r="146">
          <cell r="A146">
            <v>229</v>
          </cell>
          <cell r="B146">
            <v>1151664.2785599497</v>
          </cell>
          <cell r="C146">
            <v>1148522.3412683492</v>
          </cell>
          <cell r="D146">
            <v>1301.0367201660201</v>
          </cell>
        </row>
        <row r="147">
          <cell r="A147">
            <v>230</v>
          </cell>
          <cell r="B147">
            <v>1151675.7223935623</v>
          </cell>
          <cell r="C147">
            <v>1148495.9961664691</v>
          </cell>
          <cell r="D147">
            <v>1295.8856116365566</v>
          </cell>
        </row>
        <row r="148">
          <cell r="A148" t="str">
            <v>231A</v>
          </cell>
          <cell r="B148">
            <v>1151680.023434703</v>
          </cell>
          <cell r="C148">
            <v>1148514.2231066164</v>
          </cell>
          <cell r="D148">
            <v>1298.6584179040512</v>
          </cell>
        </row>
        <row r="149">
          <cell r="A149" t="str">
            <v>147A</v>
          </cell>
          <cell r="B149">
            <v>1151653.0152039144</v>
          </cell>
          <cell r="C149">
            <v>1148480.1587234747</v>
          </cell>
          <cell r="D149">
            <v>1296.7275712511791</v>
          </cell>
        </row>
        <row r="150">
          <cell r="A150">
            <v>146</v>
          </cell>
          <cell r="B150">
            <v>1151682.9361511236</v>
          </cell>
          <cell r="C150">
            <v>1148456.8045148647</v>
          </cell>
          <cell r="D150">
            <v>1294.6960796987139</v>
          </cell>
        </row>
        <row r="151">
          <cell r="A151">
            <v>142</v>
          </cell>
          <cell r="B151">
            <v>1151695.2700344168</v>
          </cell>
          <cell r="C151">
            <v>1148445.7641160849</v>
          </cell>
          <cell r="D151">
            <v>1295.821361664197</v>
          </cell>
        </row>
        <row r="152">
          <cell r="A152" t="str">
            <v>CJ141A</v>
          </cell>
          <cell r="B152">
            <v>1151690.6094892342</v>
          </cell>
          <cell r="C152">
            <v>1148439.1554891909</v>
          </cell>
          <cell r="D152">
            <v>1294.893652310968</v>
          </cell>
        </row>
        <row r="153">
          <cell r="A153">
            <v>235</v>
          </cell>
          <cell r="B153">
            <v>1151676.8193800512</v>
          </cell>
          <cell r="C153">
            <v>1148424.1570009398</v>
          </cell>
          <cell r="D153">
            <v>1293.0584641332923</v>
          </cell>
        </row>
        <row r="154">
          <cell r="A154">
            <v>139</v>
          </cell>
          <cell r="B154">
            <v>1151664.5322342762</v>
          </cell>
          <cell r="C154">
            <v>1148422.4142870966</v>
          </cell>
          <cell r="D154">
            <v>1293.9551380946809</v>
          </cell>
        </row>
        <row r="155">
          <cell r="A155" t="str">
            <v>CJ256</v>
          </cell>
          <cell r="B155">
            <v>1151686.746580451</v>
          </cell>
          <cell r="C155">
            <v>1148388.6227055688</v>
          </cell>
          <cell r="D155">
            <v>1291.7368526335797</v>
          </cell>
        </row>
        <row r="156">
          <cell r="A156">
            <v>145</v>
          </cell>
          <cell r="B156">
            <v>1151685.1425335112</v>
          </cell>
          <cell r="C156">
            <v>1148492.9859339329</v>
          </cell>
          <cell r="D156">
            <v>1295.9938331071967</v>
          </cell>
        </row>
        <row r="157">
          <cell r="A157" t="str">
            <v>232A</v>
          </cell>
          <cell r="B157">
            <v>1151691.4196471837</v>
          </cell>
          <cell r="C157">
            <v>1148490.1336055622</v>
          </cell>
          <cell r="D157">
            <v>1296.7190714519945</v>
          </cell>
        </row>
        <row r="158">
          <cell r="A158" t="str">
            <v>144A</v>
          </cell>
          <cell r="B158">
            <v>1151712.342578742</v>
          </cell>
          <cell r="C158">
            <v>1148470.2393546056</v>
          </cell>
          <cell r="D158">
            <v>1299.1999757155115</v>
          </cell>
        </row>
        <row r="159">
          <cell r="A159">
            <v>234</v>
          </cell>
          <cell r="B159">
            <v>1151706.4407801947</v>
          </cell>
          <cell r="C159">
            <v>1148460.2787127879</v>
          </cell>
          <cell r="D159">
            <v>1297.9370983492217</v>
          </cell>
        </row>
        <row r="160">
          <cell r="A160" t="str">
            <v>143A</v>
          </cell>
          <cell r="B160">
            <v>1151736.2513843256</v>
          </cell>
          <cell r="C160">
            <v>1148445.6688523318</v>
          </cell>
          <cell r="D160">
            <v>1297.593195157127</v>
          </cell>
        </row>
        <row r="161">
          <cell r="A161" t="str">
            <v>CJ163A</v>
          </cell>
          <cell r="B161">
            <v>1152070.5748179744</v>
          </cell>
          <cell r="C161">
            <v>1148462.4449594559</v>
          </cell>
          <cell r="D161">
            <v>1270.6485305990122</v>
          </cell>
        </row>
        <row r="162">
          <cell r="A162" t="str">
            <v>CJ163B</v>
          </cell>
          <cell r="B162">
            <v>1152004.0948621677</v>
          </cell>
          <cell r="C162">
            <v>1148432.8741743274</v>
          </cell>
          <cell r="D162">
            <v>1275.5991937978215</v>
          </cell>
        </row>
        <row r="163">
          <cell r="A163">
            <v>165</v>
          </cell>
          <cell r="B163">
            <v>1152109.4076463769</v>
          </cell>
          <cell r="C163">
            <v>1148453.1770689834</v>
          </cell>
          <cell r="D163">
            <v>1267.466288686112</v>
          </cell>
        </row>
        <row r="164">
          <cell r="A164">
            <v>166</v>
          </cell>
          <cell r="B164">
            <v>1152132.3998206609</v>
          </cell>
          <cell r="C164">
            <v>1148454.3966443366</v>
          </cell>
          <cell r="D164">
            <v>1266.5360222107365</v>
          </cell>
        </row>
        <row r="165">
          <cell r="A165" t="str">
            <v>167A</v>
          </cell>
          <cell r="B165">
            <v>1151664.7687773514</v>
          </cell>
          <cell r="C165">
            <v>1148690.6618326178</v>
          </cell>
          <cell r="D165">
            <v>1306.2571420662321</v>
          </cell>
        </row>
        <row r="166">
          <cell r="A166" t="str">
            <v>CJ167A</v>
          </cell>
          <cell r="B166">
            <v>1152176.5493058267</v>
          </cell>
          <cell r="C166">
            <v>1148490.1855542788</v>
          </cell>
          <cell r="D166">
            <v>1263.6301261978408</v>
          </cell>
        </row>
        <row r="167">
          <cell r="A167">
            <v>168</v>
          </cell>
          <cell r="B167">
            <v>1152191.4758070456</v>
          </cell>
          <cell r="C167">
            <v>1148495.8848738386</v>
          </cell>
          <cell r="D167">
            <v>1264.2301505404876</v>
          </cell>
        </row>
        <row r="168">
          <cell r="A168">
            <v>169</v>
          </cell>
          <cell r="B168">
            <v>1152246.75640887</v>
          </cell>
          <cell r="C168">
            <v>1148539.9075431216</v>
          </cell>
          <cell r="D168">
            <v>1262.5356648048482</v>
          </cell>
        </row>
        <row r="169">
          <cell r="A169">
            <v>170</v>
          </cell>
          <cell r="B169">
            <v>1152254.3482410305</v>
          </cell>
          <cell r="C169">
            <v>1148562.1490397665</v>
          </cell>
          <cell r="D169">
            <v>1263.1951492415278</v>
          </cell>
        </row>
        <row r="170">
          <cell r="A170" t="str">
            <v>170A</v>
          </cell>
          <cell r="B170">
            <v>1152262.3607000001</v>
          </cell>
          <cell r="C170">
            <v>1148577.8147</v>
          </cell>
          <cell r="D170">
            <v>1263.1500000000001</v>
          </cell>
        </row>
        <row r="171">
          <cell r="A171">
            <v>171</v>
          </cell>
          <cell r="B171">
            <v>1152267.8956928132</v>
          </cell>
          <cell r="C171">
            <v>1148594.1122654215</v>
          </cell>
          <cell r="D171">
            <v>1263.5353353902328</v>
          </cell>
        </row>
        <row r="172">
          <cell r="A172">
            <v>172</v>
          </cell>
          <cell r="B172">
            <v>1152254.529653755</v>
          </cell>
          <cell r="C172">
            <v>1148620.471783139</v>
          </cell>
          <cell r="D172">
            <v>1259.9233217632293</v>
          </cell>
        </row>
        <row r="173">
          <cell r="A173" t="str">
            <v>CJ237</v>
          </cell>
          <cell r="B173">
            <v>1152256.5485479529</v>
          </cell>
          <cell r="C173">
            <v>1148628.6533891368</v>
          </cell>
          <cell r="D173">
            <v>1258.0031348647287</v>
          </cell>
        </row>
        <row r="174">
          <cell r="A174">
            <v>238</v>
          </cell>
          <cell r="B174">
            <v>1152260.7799296789</v>
          </cell>
          <cell r="C174">
            <v>1148637.5589726602</v>
          </cell>
          <cell r="D174">
            <v>1254.2693924245682</v>
          </cell>
        </row>
        <row r="175">
          <cell r="A175">
            <v>91</v>
          </cell>
          <cell r="B175">
            <v>1151343.4541948179</v>
          </cell>
          <cell r="C175">
            <v>1148619.4584166277</v>
          </cell>
          <cell r="D175">
            <v>1318.0850879930347</v>
          </cell>
        </row>
        <row r="176">
          <cell r="A176">
            <v>93</v>
          </cell>
          <cell r="B176">
            <v>1151325.1265182265</v>
          </cell>
          <cell r="C176">
            <v>1148579.9417800684</v>
          </cell>
          <cell r="D176">
            <v>1314.246163505353</v>
          </cell>
        </row>
        <row r="177">
          <cell r="A177">
            <v>91</v>
          </cell>
          <cell r="B177">
            <v>1151322.5219395969</v>
          </cell>
          <cell r="C177">
            <v>1148574.6502080949</v>
          </cell>
          <cell r="D177">
            <v>1314.0347240076858</v>
          </cell>
        </row>
        <row r="178">
          <cell r="A178" t="str">
            <v>92A</v>
          </cell>
          <cell r="B178">
            <v>1151377.2913418191</v>
          </cell>
          <cell r="C178">
            <v>1148600.7424430395</v>
          </cell>
          <cell r="D178">
            <v>1317.2329623803266</v>
          </cell>
        </row>
        <row r="179">
          <cell r="A179" t="str">
            <v>41B</v>
          </cell>
          <cell r="B179">
            <v>1151358.7398618904</v>
          </cell>
          <cell r="C179">
            <v>1148650.0165236429</v>
          </cell>
          <cell r="D179">
            <v>1321.2114034832287</v>
          </cell>
        </row>
        <row r="180">
          <cell r="A180" t="str">
            <v>41A</v>
          </cell>
          <cell r="B180">
            <v>1151359.67994518</v>
          </cell>
          <cell r="C180">
            <v>1148649.5008634971</v>
          </cell>
          <cell r="D180">
            <v>1321.1754593532505</v>
          </cell>
        </row>
        <row r="181">
          <cell r="A181" t="str">
            <v>204A</v>
          </cell>
          <cell r="B181">
            <v>1151392.3974878741</v>
          </cell>
          <cell r="C181">
            <v>1148632.2673513102</v>
          </cell>
          <cell r="D181">
            <v>1320.364732134977</v>
          </cell>
        </row>
        <row r="182">
          <cell r="A182">
            <v>42</v>
          </cell>
          <cell r="B182">
            <v>1151397.68125501</v>
          </cell>
          <cell r="C182">
            <v>1148718.6774993767</v>
          </cell>
          <cell r="D182">
            <v>1319.7843539615856</v>
          </cell>
        </row>
        <row r="183">
          <cell r="A183">
            <v>39</v>
          </cell>
          <cell r="B183">
            <v>1151473.5466905967</v>
          </cell>
          <cell r="C183">
            <v>1148680.098696646</v>
          </cell>
          <cell r="D183">
            <v>1315.5629125978517</v>
          </cell>
        </row>
        <row r="184">
          <cell r="A184">
            <v>26</v>
          </cell>
          <cell r="B184">
            <v>1151445.1413710834</v>
          </cell>
          <cell r="C184">
            <v>1148802.5222360089</v>
          </cell>
          <cell r="D184">
            <v>1323.9094101391941</v>
          </cell>
        </row>
        <row r="185">
          <cell r="A185">
            <v>27</v>
          </cell>
          <cell r="B185">
            <v>1151473.7782665454</v>
          </cell>
          <cell r="C185">
            <v>1148851.0330315584</v>
          </cell>
          <cell r="D185">
            <v>1319.5441395170951</v>
          </cell>
        </row>
        <row r="186">
          <cell r="A186">
            <v>28</v>
          </cell>
          <cell r="B186">
            <v>1151581.0416493679</v>
          </cell>
          <cell r="C186">
            <v>1148793.9848268898</v>
          </cell>
          <cell r="D186">
            <v>1313.3777829905134</v>
          </cell>
        </row>
        <row r="187">
          <cell r="A187">
            <v>37</v>
          </cell>
          <cell r="B187">
            <v>1151540.6705123375</v>
          </cell>
          <cell r="C187">
            <v>1148712.5187230369</v>
          </cell>
          <cell r="D187">
            <v>1314.3936260527075</v>
          </cell>
        </row>
        <row r="188">
          <cell r="A188">
            <v>36</v>
          </cell>
          <cell r="B188">
            <v>1151557.2376936381</v>
          </cell>
          <cell r="C188">
            <v>1148746.6039187023</v>
          </cell>
          <cell r="D188">
            <v>1315.3135087345865</v>
          </cell>
        </row>
        <row r="189">
          <cell r="A189" t="str">
            <v>38B</v>
          </cell>
          <cell r="B189">
            <v>1151543.8842830369</v>
          </cell>
          <cell r="C189">
            <v>1148641.9676871398</v>
          </cell>
          <cell r="D189">
            <v>1314.8626680308255</v>
          </cell>
        </row>
        <row r="190">
          <cell r="A190" t="str">
            <v>38B</v>
          </cell>
          <cell r="B190">
            <v>1151495.7922653526</v>
          </cell>
          <cell r="C190">
            <v>1148624.0645946893</v>
          </cell>
          <cell r="D190">
            <v>1316.1566868544867</v>
          </cell>
        </row>
        <row r="191">
          <cell r="A191" t="str">
            <v>38A</v>
          </cell>
          <cell r="B191">
            <v>1151514.7166361932</v>
          </cell>
          <cell r="C191">
            <v>1148659.3661344752</v>
          </cell>
          <cell r="D191">
            <v>1315.0465556372992</v>
          </cell>
        </row>
        <row r="192">
          <cell r="A192">
            <v>129</v>
          </cell>
          <cell r="B192">
            <v>1151460.1689020086</v>
          </cell>
          <cell r="C192">
            <v>1148557.3515281044</v>
          </cell>
          <cell r="D192">
            <v>1314.7513793895664</v>
          </cell>
        </row>
        <row r="193">
          <cell r="A193" t="str">
            <v>40A</v>
          </cell>
          <cell r="B193">
            <v>1151476.7454578457</v>
          </cell>
          <cell r="C193">
            <v>1148588.1614798843</v>
          </cell>
          <cell r="D193">
            <v>1318.4645067707697</v>
          </cell>
        </row>
        <row r="194">
          <cell r="A194">
            <v>130</v>
          </cell>
          <cell r="B194">
            <v>1151446.0222039064</v>
          </cell>
          <cell r="C194">
            <v>1148531.0493875344</v>
          </cell>
          <cell r="D194">
            <v>1313.208403703997</v>
          </cell>
        </row>
        <row r="195">
          <cell r="A195" t="str">
            <v>98A</v>
          </cell>
          <cell r="B195">
            <v>1151418.6326701753</v>
          </cell>
          <cell r="C195">
            <v>1148480.0762492763</v>
          </cell>
          <cell r="D195">
            <v>1313.9090044749844</v>
          </cell>
        </row>
        <row r="196">
          <cell r="A196" t="str">
            <v>227A</v>
          </cell>
          <cell r="B196">
            <v>1151567.8397028488</v>
          </cell>
          <cell r="C196">
            <v>1148570.4690328643</v>
          </cell>
          <cell r="D196">
            <v>1313.0328758026367</v>
          </cell>
        </row>
        <row r="197">
          <cell r="A197">
            <v>226</v>
          </cell>
          <cell r="B197">
            <v>1151562.4378230029</v>
          </cell>
          <cell r="C197">
            <v>1148558.4665038674</v>
          </cell>
          <cell r="D197">
            <v>1312.7774900695758</v>
          </cell>
        </row>
        <row r="198">
          <cell r="A198">
            <v>151</v>
          </cell>
          <cell r="B198">
            <v>1151571.047726969</v>
          </cell>
          <cell r="C198">
            <v>1148580.3962668206</v>
          </cell>
          <cell r="D198">
            <v>1313.1040415411946</v>
          </cell>
        </row>
        <row r="199">
          <cell r="A199">
            <v>150</v>
          </cell>
          <cell r="B199">
            <v>1151602.9184141213</v>
          </cell>
          <cell r="C199">
            <v>1148578.6382087027</v>
          </cell>
          <cell r="D199">
            <v>1310.37279975817</v>
          </cell>
        </row>
        <row r="200">
          <cell r="A200" t="str">
            <v>197A</v>
          </cell>
          <cell r="B200">
            <v>1151582.6415286143</v>
          </cell>
          <cell r="C200">
            <v>1148624.4046923113</v>
          </cell>
          <cell r="D200">
            <v>1313.9468883594118</v>
          </cell>
        </row>
        <row r="201">
          <cell r="A201">
            <v>243</v>
          </cell>
          <cell r="B201">
            <v>1151616.2164705556</v>
          </cell>
          <cell r="C201">
            <v>1148685.2480251808</v>
          </cell>
          <cell r="D201">
            <v>1311.5068728376123</v>
          </cell>
        </row>
        <row r="202">
          <cell r="A202">
            <v>35</v>
          </cell>
          <cell r="B202">
            <v>1151626.5142740244</v>
          </cell>
          <cell r="C202">
            <v>1148711.4769282034</v>
          </cell>
          <cell r="D202">
            <v>1309.4196835150972</v>
          </cell>
        </row>
        <row r="203">
          <cell r="A203">
            <v>167</v>
          </cell>
          <cell r="B203">
            <v>1152149.8744469753</v>
          </cell>
          <cell r="C203">
            <v>1148469.1869591104</v>
          </cell>
          <cell r="D203">
            <v>1265.8831724425772</v>
          </cell>
        </row>
        <row r="204">
          <cell r="A204" t="str">
            <v>195A</v>
          </cell>
          <cell r="B204">
            <v>1151667.7022950605</v>
          </cell>
          <cell r="C204">
            <v>1148689.6831163724</v>
          </cell>
          <cell r="D204">
            <v>1306.1596300315775</v>
          </cell>
        </row>
        <row r="205">
          <cell r="A205">
            <v>194</v>
          </cell>
          <cell r="B205">
            <v>1151708.1272511662</v>
          </cell>
          <cell r="C205">
            <v>1148669.6802667705</v>
          </cell>
          <cell r="D205">
            <v>1304.7410795873898</v>
          </cell>
        </row>
        <row r="206">
          <cell r="A206">
            <v>29</v>
          </cell>
          <cell r="B206">
            <v>1151650.7668628893</v>
          </cell>
          <cell r="C206">
            <v>1148758.0330381545</v>
          </cell>
          <cell r="D206">
            <v>1308.6488731799664</v>
          </cell>
        </row>
        <row r="207">
          <cell r="A207">
            <v>30</v>
          </cell>
          <cell r="B207">
            <v>1151702.3626988719</v>
          </cell>
          <cell r="C207">
            <v>1148734.6535584796</v>
          </cell>
          <cell r="D207">
            <v>1303.9933866259273</v>
          </cell>
        </row>
        <row r="208">
          <cell r="A208">
            <v>192</v>
          </cell>
          <cell r="B208">
            <v>1151722.8999999999</v>
          </cell>
          <cell r="C208">
            <v>1148723.18</v>
          </cell>
          <cell r="D208">
            <v>1302.8083036912797</v>
          </cell>
        </row>
        <row r="209">
          <cell r="A209">
            <v>193</v>
          </cell>
          <cell r="B209">
            <v>1151732.6828137552</v>
          </cell>
          <cell r="C209">
            <v>1148718.7256573734</v>
          </cell>
          <cell r="D209">
            <v>1302.2497152188844</v>
          </cell>
        </row>
        <row r="210">
          <cell r="A210" t="str">
            <v>191A</v>
          </cell>
          <cell r="B210">
            <v>1151739.4372468719</v>
          </cell>
          <cell r="C210">
            <v>1148714.686572735</v>
          </cell>
          <cell r="D210">
            <v>1301.9701003363868</v>
          </cell>
        </row>
        <row r="211">
          <cell r="A211">
            <v>242</v>
          </cell>
          <cell r="B211">
            <v>1151730.8941975038</v>
          </cell>
          <cell r="C211">
            <v>1148737.5880459179</v>
          </cell>
          <cell r="D211">
            <v>1300.8653950588762</v>
          </cell>
        </row>
        <row r="212">
          <cell r="A212">
            <v>241</v>
          </cell>
          <cell r="B212">
            <v>1151749.2681671262</v>
          </cell>
          <cell r="C212">
            <v>1148771.6019564816</v>
          </cell>
          <cell r="D212">
            <v>1299.8127210602172</v>
          </cell>
        </row>
        <row r="213">
          <cell r="A213" t="str">
            <v>189A</v>
          </cell>
          <cell r="B213">
            <v>1151811.2063262346</v>
          </cell>
          <cell r="C213">
            <v>1148680.0887808225</v>
          </cell>
          <cell r="D213">
            <v>1297.945952977469</v>
          </cell>
        </row>
        <row r="214">
          <cell r="A214">
            <v>196</v>
          </cell>
          <cell r="B214">
            <v>1151664.3031091515</v>
          </cell>
          <cell r="C214">
            <v>1148583.0490153602</v>
          </cell>
          <cell r="D214">
            <v>1308.1171699410338</v>
          </cell>
        </row>
        <row r="215">
          <cell r="A215" t="str">
            <v>152A</v>
          </cell>
          <cell r="B215">
            <v>1151620.9567490565</v>
          </cell>
          <cell r="C215">
            <v>1148578.2718537077</v>
          </cell>
          <cell r="D215">
            <v>1309.766225089528</v>
          </cell>
        </row>
        <row r="216">
          <cell r="A216">
            <v>53</v>
          </cell>
          <cell r="B216">
            <v>1150980.2884931229</v>
          </cell>
          <cell r="C216">
            <v>1148812.8855180768</v>
          </cell>
          <cell r="D216">
            <v>1351.9105418075978</v>
          </cell>
        </row>
        <row r="217">
          <cell r="A217" t="str">
            <v>196A</v>
          </cell>
          <cell r="B217">
            <v>1151628.7186660117</v>
          </cell>
          <cell r="C217">
            <v>1148602.0070844139</v>
          </cell>
          <cell r="D217">
            <v>1310.6580238976358</v>
          </cell>
        </row>
        <row r="218">
          <cell r="A218">
            <v>154</v>
          </cell>
          <cell r="B218">
            <v>1151702.7631912846</v>
          </cell>
          <cell r="C218">
            <v>1148547.2351504152</v>
          </cell>
          <cell r="D218">
            <v>1302.2967259970769</v>
          </cell>
        </row>
        <row r="219">
          <cell r="A219" t="str">
            <v>159A</v>
          </cell>
          <cell r="B219">
            <v>1151802.7171664049</v>
          </cell>
          <cell r="C219">
            <v>1148522.4254595509</v>
          </cell>
          <cell r="D219">
            <v>1296.6075745682115</v>
          </cell>
        </row>
        <row r="220">
          <cell r="A220">
            <v>155</v>
          </cell>
          <cell r="B220">
            <v>1151749.9908889586</v>
          </cell>
          <cell r="C220">
            <v>1148532.1404104575</v>
          </cell>
          <cell r="D220">
            <v>1299.8452316487815</v>
          </cell>
        </row>
        <row r="221">
          <cell r="A221" t="str">
            <v>156A</v>
          </cell>
          <cell r="B221">
            <v>1151736.312744393</v>
          </cell>
          <cell r="C221">
            <v>1148508.8813793657</v>
          </cell>
          <cell r="D221">
            <v>1301.7930832114421</v>
          </cell>
        </row>
        <row r="222">
          <cell r="A222">
            <v>233</v>
          </cell>
          <cell r="B222">
            <v>1151724.0226220544</v>
          </cell>
          <cell r="C222">
            <v>1148484.520712435</v>
          </cell>
          <cell r="D222">
            <v>1302.544186338944</v>
          </cell>
        </row>
        <row r="223">
          <cell r="A223">
            <v>157</v>
          </cell>
          <cell r="B223">
            <v>1151767.9166875116</v>
          </cell>
          <cell r="C223">
            <v>1148464.0760358248</v>
          </cell>
          <cell r="D223">
            <v>1299.0275037818387</v>
          </cell>
        </row>
        <row r="224">
          <cell r="A224" t="str">
            <v>158A</v>
          </cell>
          <cell r="B224">
            <v>1151761.8557979153</v>
          </cell>
          <cell r="C224">
            <v>1148453.1191516845</v>
          </cell>
          <cell r="D224">
            <v>1298.9601226383299</v>
          </cell>
        </row>
        <row r="225">
          <cell r="A225" t="str">
            <v>160A</v>
          </cell>
          <cell r="B225">
            <v>1151820.2527278347</v>
          </cell>
          <cell r="C225">
            <v>1148510.2974493196</v>
          </cell>
          <cell r="D225">
            <v>1294.5934246040986</v>
          </cell>
        </row>
        <row r="226">
          <cell r="A226" t="str">
            <v>179A</v>
          </cell>
          <cell r="B226">
            <v>1151814.1906129678</v>
          </cell>
          <cell r="C226">
            <v>1148544.737826488</v>
          </cell>
          <cell r="D226">
            <v>1296.4918721439801</v>
          </cell>
        </row>
        <row r="227">
          <cell r="A227">
            <v>178</v>
          </cell>
          <cell r="B227">
            <v>1151849.6586898123</v>
          </cell>
          <cell r="C227">
            <v>1148526.6790704124</v>
          </cell>
          <cell r="D227">
            <v>1294.4716992065205</v>
          </cell>
        </row>
        <row r="228">
          <cell r="A228" t="str">
            <v>185A</v>
          </cell>
          <cell r="B228">
            <v>1151769.0973121659</v>
          </cell>
          <cell r="C228">
            <v>1148567.2716472056</v>
          </cell>
          <cell r="D228">
            <v>1297.473864201258</v>
          </cell>
        </row>
        <row r="229">
          <cell r="A229" t="str">
            <v>187A</v>
          </cell>
          <cell r="B229">
            <v>1151771.4206539269</v>
          </cell>
          <cell r="C229">
            <v>1148604.4797448167</v>
          </cell>
          <cell r="D229">
            <v>1295.5039229197287</v>
          </cell>
        </row>
        <row r="230">
          <cell r="A230" t="str">
            <v>186A</v>
          </cell>
          <cell r="B230">
            <v>1151774.3193928557</v>
          </cell>
          <cell r="C230">
            <v>1148600.7790521421</v>
          </cell>
          <cell r="D230">
            <v>1295.3954527937715</v>
          </cell>
        </row>
        <row r="231">
          <cell r="A231" t="str">
            <v>177A</v>
          </cell>
          <cell r="B231">
            <v>1151864.7484792098</v>
          </cell>
          <cell r="C231">
            <v>1148554.8466317747</v>
          </cell>
          <cell r="D231">
            <v>1294.5856740320717</v>
          </cell>
        </row>
        <row r="232">
          <cell r="A232">
            <v>180</v>
          </cell>
          <cell r="B232">
            <v>1151828.544163597</v>
          </cell>
          <cell r="C232">
            <v>1148572.8650563208</v>
          </cell>
          <cell r="D232">
            <v>1295.3473628538413</v>
          </cell>
        </row>
        <row r="233">
          <cell r="A233">
            <v>181</v>
          </cell>
          <cell r="B233">
            <v>1151844.9433897198</v>
          </cell>
          <cell r="C233">
            <v>1148604.1349467984</v>
          </cell>
          <cell r="D233">
            <v>1293.6983079353147</v>
          </cell>
        </row>
        <row r="234">
          <cell r="A234">
            <v>176</v>
          </cell>
          <cell r="B234">
            <v>1151871.4238794155</v>
          </cell>
          <cell r="C234">
            <v>1148586.7719291556</v>
          </cell>
          <cell r="D234">
            <v>1293.0897808881998</v>
          </cell>
        </row>
        <row r="235">
          <cell r="A235" t="str">
            <v>CJ175A</v>
          </cell>
          <cell r="B235">
            <v>1151899.1932944707</v>
          </cell>
          <cell r="C235">
            <v>1148572.645597721</v>
          </cell>
          <cell r="D235">
            <v>1291.6475397169613</v>
          </cell>
        </row>
        <row r="236">
          <cell r="A236" t="str">
            <v>190A</v>
          </cell>
          <cell r="B236">
            <v>1151768.197690438</v>
          </cell>
          <cell r="C236">
            <v>1148643.4494422888</v>
          </cell>
          <cell r="D236">
            <v>1296.0658232344936</v>
          </cell>
        </row>
        <row r="237">
          <cell r="A237">
            <v>188</v>
          </cell>
          <cell r="B237">
            <v>1151787.0466557827</v>
          </cell>
          <cell r="C237">
            <v>1148633.3317305935</v>
          </cell>
          <cell r="D237">
            <v>1295.4056986939149</v>
          </cell>
        </row>
        <row r="238">
          <cell r="A238">
            <v>184</v>
          </cell>
          <cell r="B238">
            <v>1151815.7952560314</v>
          </cell>
          <cell r="C238">
            <v>1148618.8169786695</v>
          </cell>
          <cell r="D238">
            <v>1294.2331934591225</v>
          </cell>
        </row>
        <row r="239">
          <cell r="A239" t="str">
            <v>183A</v>
          </cell>
          <cell r="B239">
            <v>1151840.1779906591</v>
          </cell>
          <cell r="C239">
            <v>1148665.5680463556</v>
          </cell>
          <cell r="D239">
            <v>1294.8429411993145</v>
          </cell>
        </row>
        <row r="240">
          <cell r="A240">
            <v>182</v>
          </cell>
          <cell r="B240">
            <v>1151868.6587743463</v>
          </cell>
          <cell r="C240">
            <v>1148651.2460405657</v>
          </cell>
          <cell r="D240">
            <v>1291.7442131079697</v>
          </cell>
        </row>
        <row r="241">
          <cell r="A241">
            <v>236</v>
          </cell>
          <cell r="B241">
            <v>1151895.0068230964</v>
          </cell>
          <cell r="C241">
            <v>1148631.4362048125</v>
          </cell>
          <cell r="D241">
            <v>1290.2010483382467</v>
          </cell>
        </row>
        <row r="242">
          <cell r="A242">
            <v>174</v>
          </cell>
          <cell r="B242">
            <v>1151943.6994026084</v>
          </cell>
          <cell r="C242">
            <v>1148557.4343397403</v>
          </cell>
          <cell r="D242">
            <v>1285.6410521506205</v>
          </cell>
        </row>
        <row r="243">
          <cell r="A243">
            <v>173</v>
          </cell>
          <cell r="B243">
            <v>1151959.6172731828</v>
          </cell>
          <cell r="C243">
            <v>1148513.1107530193</v>
          </cell>
          <cell r="D243">
            <v>1281.6176624057696</v>
          </cell>
        </row>
        <row r="244">
          <cell r="A244">
            <v>162</v>
          </cell>
          <cell r="B244">
            <v>1151920.6989750403</v>
          </cell>
          <cell r="C244">
            <v>1148464.3607057021</v>
          </cell>
          <cell r="D244">
            <v>1281.8665448070053</v>
          </cell>
        </row>
        <row r="245">
          <cell r="A245">
            <v>163</v>
          </cell>
          <cell r="B245">
            <v>1151997.6521018036</v>
          </cell>
          <cell r="C245">
            <v>1148449.7638199658</v>
          </cell>
          <cell r="D245">
            <v>1277.153590090177</v>
          </cell>
        </row>
        <row r="246">
          <cell r="A246">
            <v>161</v>
          </cell>
          <cell r="B246">
            <v>1151848.4634086573</v>
          </cell>
          <cell r="C246">
            <v>1148491.2749540398</v>
          </cell>
          <cell r="D246">
            <v>1289.9097701648454</v>
          </cell>
        </row>
        <row r="247">
          <cell r="A247">
            <v>160</v>
          </cell>
          <cell r="B247">
            <v>1151836.0636977083</v>
          </cell>
          <cell r="C247">
            <v>1148499.3772504381</v>
          </cell>
          <cell r="D247">
            <v>1291.7679697140156</v>
          </cell>
        </row>
        <row r="248">
          <cell r="A248" t="str">
            <v>CJ163C</v>
          </cell>
          <cell r="B248">
            <v>1151987.7705951601</v>
          </cell>
          <cell r="C248">
            <v>1148421.2594891426</v>
          </cell>
          <cell r="D248">
            <v>1275.56505888421</v>
          </cell>
        </row>
        <row r="249">
          <cell r="A249">
            <v>31</v>
          </cell>
          <cell r="B249">
            <v>1151736.3748807493</v>
          </cell>
          <cell r="C249">
            <v>1148776.8295116681</v>
          </cell>
          <cell r="D249">
            <v>1296.8320235513897</v>
          </cell>
        </row>
        <row r="250">
          <cell r="A250" t="str">
            <v>27A</v>
          </cell>
          <cell r="B250">
            <v>1151486.0546954912</v>
          </cell>
          <cell r="C250">
            <v>1148933.3341981913</v>
          </cell>
          <cell r="D250">
            <v>1316.49918844477</v>
          </cell>
        </row>
        <row r="251">
          <cell r="A251" t="str">
            <v>27B</v>
          </cell>
          <cell r="B251">
            <v>1151518.388989338</v>
          </cell>
          <cell r="C251">
            <v>1148941.6187684566</v>
          </cell>
          <cell r="D251">
            <v>1314.6885262302699</v>
          </cell>
        </row>
        <row r="252">
          <cell r="A252" t="str">
            <v>1A</v>
          </cell>
          <cell r="B252">
            <v>1150543.6506597537</v>
          </cell>
          <cell r="C252">
            <v>1149016.7116236743</v>
          </cell>
          <cell r="D252">
            <v>1391.4934198841761</v>
          </cell>
        </row>
        <row r="253">
          <cell r="A253">
            <v>3</v>
          </cell>
          <cell r="B253">
            <v>1150599.4695758151</v>
          </cell>
          <cell r="C253">
            <v>1149012.5368548292</v>
          </cell>
          <cell r="D253">
            <v>1386.3907429040823</v>
          </cell>
        </row>
        <row r="254">
          <cell r="A254" t="str">
            <v>2A</v>
          </cell>
          <cell r="B254">
            <v>1150601.6455442153</v>
          </cell>
          <cell r="C254">
            <v>1149044.3902644217</v>
          </cell>
          <cell r="D254">
            <v>1386.6685910670581</v>
          </cell>
        </row>
        <row r="255">
          <cell r="A255">
            <v>4</v>
          </cell>
          <cell r="B255">
            <v>1150651.0275648539</v>
          </cell>
          <cell r="C255">
            <v>1149008.9142202851</v>
          </cell>
          <cell r="D255">
            <v>1384.9995773641242</v>
          </cell>
        </row>
        <row r="256">
          <cell r="A256">
            <v>5</v>
          </cell>
          <cell r="B256">
            <v>1150681.4956238831</v>
          </cell>
          <cell r="C256">
            <v>1149038.4988333476</v>
          </cell>
          <cell r="D256">
            <v>1384.6398264971069</v>
          </cell>
        </row>
        <row r="257">
          <cell r="A257" t="str">
            <v>1C</v>
          </cell>
          <cell r="B257">
            <v>1150526.7</v>
          </cell>
          <cell r="C257">
            <v>1149006.098</v>
          </cell>
          <cell r="D257">
            <v>1396.5</v>
          </cell>
        </row>
        <row r="258">
          <cell r="A258" t="str">
            <v>1B</v>
          </cell>
          <cell r="B258">
            <v>1150511.7037</v>
          </cell>
          <cell r="C258">
            <v>1149006.4121000001</v>
          </cell>
          <cell r="D258">
            <v>1395.9</v>
          </cell>
        </row>
        <row r="259">
          <cell r="A259" t="str">
            <v>BOT1</v>
          </cell>
          <cell r="B259">
            <v>1150736.2454455053</v>
          </cell>
          <cell r="C259">
            <v>1149083.1763381369</v>
          </cell>
          <cell r="D259">
            <v>1375.4809654374014</v>
          </cell>
        </row>
        <row r="260">
          <cell r="A260" t="str">
            <v>BOT2</v>
          </cell>
          <cell r="B260">
            <v>1151184.9831464568</v>
          </cell>
          <cell r="C260">
            <v>1148861.2434203981</v>
          </cell>
          <cell r="D260">
            <v>1330.6180094195531</v>
          </cell>
        </row>
        <row r="261">
          <cell r="A261" t="str">
            <v>51A</v>
          </cell>
          <cell r="B261">
            <v>1150980.6321</v>
          </cell>
          <cell r="C261">
            <v>1148771.6643000001</v>
          </cell>
          <cell r="D261">
            <v>1349.29</v>
          </cell>
        </row>
        <row r="262">
          <cell r="A262" t="str">
            <v>CJ1</v>
          </cell>
          <cell r="B262">
            <v>1150900.7104690119</v>
          </cell>
          <cell r="C262">
            <v>1148853.2777352056</v>
          </cell>
          <cell r="D262">
            <v>1369.5731856955999</v>
          </cell>
        </row>
        <row r="263">
          <cell r="A263">
            <v>59</v>
          </cell>
          <cell r="B263">
            <v>1151103.0508999999</v>
          </cell>
          <cell r="C263">
            <v>1148870.1719</v>
          </cell>
          <cell r="D263">
            <v>1339</v>
          </cell>
        </row>
        <row r="264">
          <cell r="A264" t="str">
            <v>BOT3</v>
          </cell>
          <cell r="B264">
            <v>1151261.1627592309</v>
          </cell>
          <cell r="C264">
            <v>1148852.0948524266</v>
          </cell>
          <cell r="D264">
            <v>1326.7316340248872</v>
          </cell>
        </row>
        <row r="265">
          <cell r="A265" t="str">
            <v>TC1</v>
          </cell>
          <cell r="B265">
            <v>1150994.0906</v>
          </cell>
          <cell r="C265">
            <v>1148588.0312999999</v>
          </cell>
          <cell r="D265">
            <v>1337</v>
          </cell>
        </row>
        <row r="266">
          <cell r="A266">
            <v>84</v>
          </cell>
          <cell r="B266">
            <v>1151080.5739</v>
          </cell>
          <cell r="C266">
            <v>1148721.0673</v>
          </cell>
          <cell r="D266">
            <v>1335</v>
          </cell>
        </row>
        <row r="267">
          <cell r="A267" t="str">
            <v>CJ255</v>
          </cell>
          <cell r="B267">
            <v>1151266.81</v>
          </cell>
          <cell r="C267">
            <v>1148568.1100000001</v>
          </cell>
          <cell r="D267">
            <v>1320.64</v>
          </cell>
        </row>
        <row r="268">
          <cell r="A268" t="str">
            <v>BOT4</v>
          </cell>
          <cell r="B268">
            <v>1151265.6019993247</v>
          </cell>
          <cell r="C268">
            <v>1148341.9616155077</v>
          </cell>
          <cell r="D268">
            <v>1285.0525816942959</v>
          </cell>
        </row>
        <row r="269">
          <cell r="A269" t="str">
            <v>BOT5</v>
          </cell>
          <cell r="B269">
            <v>1151312.91994881</v>
          </cell>
          <cell r="C269">
            <v>1148877.5418262766</v>
          </cell>
          <cell r="D269">
            <v>1322.05</v>
          </cell>
        </row>
        <row r="270">
          <cell r="A270" t="str">
            <v>TC2</v>
          </cell>
          <cell r="B270">
            <v>1151562.6592000001</v>
          </cell>
          <cell r="C270">
            <v>1148756.4952</v>
          </cell>
          <cell r="D270">
            <v>1315</v>
          </cell>
        </row>
        <row r="271">
          <cell r="A271" t="str">
            <v>TC3</v>
          </cell>
          <cell r="B271">
            <v>1151617.8685999999</v>
          </cell>
          <cell r="C271">
            <v>1148696.8551</v>
          </cell>
          <cell r="D271">
            <v>1311</v>
          </cell>
        </row>
        <row r="272">
          <cell r="A272" t="str">
            <v>TC4</v>
          </cell>
          <cell r="B272">
            <v>1151597.4129000001</v>
          </cell>
          <cell r="C272">
            <v>1148656.9887999999</v>
          </cell>
          <cell r="D272">
            <v>1313</v>
          </cell>
        </row>
        <row r="273">
          <cell r="A273" t="str">
            <v>PTAR</v>
          </cell>
          <cell r="B273">
            <v>1151765.0356640574</v>
          </cell>
          <cell r="C273">
            <v>1148777.8032302971</v>
          </cell>
          <cell r="D273">
            <v>1297.6190400131859</v>
          </cell>
        </row>
        <row r="274">
          <cell r="A274" t="str">
            <v>BOT10</v>
          </cell>
          <cell r="B274">
            <v>1151759.7471599397</v>
          </cell>
          <cell r="C274">
            <v>1148782.0347924193</v>
          </cell>
          <cell r="D274">
            <v>1298.7722749911015</v>
          </cell>
        </row>
        <row r="275">
          <cell r="A275" t="str">
            <v>BOT7</v>
          </cell>
          <cell r="B275">
            <v>1151336.2346746898</v>
          </cell>
          <cell r="C275">
            <v>1148342.4810068768</v>
          </cell>
          <cell r="D275">
            <v>1285.5724017373286</v>
          </cell>
        </row>
        <row r="276">
          <cell r="A276" t="str">
            <v>CJ130</v>
          </cell>
          <cell r="B276">
            <v>1151467.4378</v>
          </cell>
          <cell r="C276">
            <v>1148532.0723000001</v>
          </cell>
          <cell r="D276">
            <v>1310.3</v>
          </cell>
        </row>
        <row r="277">
          <cell r="A277" t="str">
            <v>BOT8</v>
          </cell>
          <cell r="B277">
            <v>1151696.6020456252</v>
          </cell>
          <cell r="C277">
            <v>1148367.7710238246</v>
          </cell>
          <cell r="D277">
            <v>1287.2042960007518</v>
          </cell>
        </row>
        <row r="278">
          <cell r="A278" t="str">
            <v>TC5</v>
          </cell>
          <cell r="B278">
            <v>1151835.9676999999</v>
          </cell>
          <cell r="C278">
            <v>1148656.8032</v>
          </cell>
          <cell r="D278">
            <v>1294.7</v>
          </cell>
        </row>
        <row r="279">
          <cell r="A279" t="str">
            <v>TC6</v>
          </cell>
          <cell r="B279">
            <v>1151851.6457</v>
          </cell>
          <cell r="C279">
            <v>1148617.5623999999</v>
          </cell>
          <cell r="D279">
            <v>1293.3</v>
          </cell>
        </row>
        <row r="280">
          <cell r="A280" t="str">
            <v>BOT9</v>
          </cell>
          <cell r="B280">
            <v>1152271.1552671087</v>
          </cell>
          <cell r="C280">
            <v>1148639.7910184837</v>
          </cell>
          <cell r="D280">
            <v>1248.9965380610192</v>
          </cell>
        </row>
        <row r="281">
          <cell r="A281" t="str">
            <v>OBRA</v>
          </cell>
          <cell r="B281">
            <v>1151958.7909773067</v>
          </cell>
          <cell r="C281">
            <v>1148419.514113948</v>
          </cell>
          <cell r="D281">
            <v>1275.2</v>
          </cell>
        </row>
        <row r="282">
          <cell r="A282" t="str">
            <v>S163A</v>
          </cell>
          <cell r="B282">
            <v>1151993.9349729232</v>
          </cell>
          <cell r="C282">
            <v>1148444.7730684588</v>
          </cell>
          <cell r="D282">
            <v>1275.7974903947254</v>
          </cell>
        </row>
        <row r="283">
          <cell r="A283" t="str">
            <v>BOT15</v>
          </cell>
          <cell r="B283">
            <v>1152033.8691</v>
          </cell>
          <cell r="C283">
            <v>1148461.7611</v>
          </cell>
          <cell r="D283">
            <v>1273.7</v>
          </cell>
        </row>
        <row r="284">
          <cell r="A284" t="str">
            <v>BOT13</v>
          </cell>
          <cell r="B284">
            <v>1151553.8191502229</v>
          </cell>
          <cell r="C284">
            <v>1148949.5852873139</v>
          </cell>
          <cell r="D284">
            <v>1310.9035573521376</v>
          </cell>
        </row>
        <row r="285">
          <cell r="A285">
            <v>70</v>
          </cell>
          <cell r="B285">
            <v>1151079.3119845525</v>
          </cell>
          <cell r="C285">
            <v>1148613.9787219439</v>
          </cell>
          <cell r="D285">
            <v>1325.0819496480879</v>
          </cell>
        </row>
        <row r="286">
          <cell r="A286" t="str">
            <v>168A</v>
          </cell>
          <cell r="B286">
            <v>1152228.3799999999</v>
          </cell>
          <cell r="C286">
            <v>1148517.3</v>
          </cell>
          <cell r="D286">
            <v>1262.4100000000001</v>
          </cell>
        </row>
        <row r="287">
          <cell r="A287" t="str">
            <v>BOT11</v>
          </cell>
          <cell r="B287">
            <v>1151757.7685181033</v>
          </cell>
          <cell r="C287">
            <v>1148783.6067118025</v>
          </cell>
          <cell r="D287">
            <v>1298.3704512511542</v>
          </cell>
        </row>
        <row r="288">
          <cell r="A288">
            <v>33</v>
          </cell>
          <cell r="B288">
            <v>1151676.3600000001</v>
          </cell>
          <cell r="C288">
            <v>1148704.96</v>
          </cell>
          <cell r="D288">
            <v>1305</v>
          </cell>
        </row>
        <row r="289">
          <cell r="A289" t="str">
            <v>TC7</v>
          </cell>
          <cell r="B289">
            <v>1151575.9967</v>
          </cell>
          <cell r="C289">
            <v>1148603.1161</v>
          </cell>
          <cell r="D289">
            <v>1314</v>
          </cell>
        </row>
        <row r="290">
          <cell r="A290" t="str">
            <v>CJ37A</v>
          </cell>
          <cell r="B290">
            <v>1151575.9967</v>
          </cell>
          <cell r="C290">
            <v>1148603.1161</v>
          </cell>
          <cell r="D290">
            <v>1314</v>
          </cell>
        </row>
      </sheetData>
      <sheetData sheetId="571"/>
      <sheetData sheetId="572"/>
      <sheetData sheetId="573"/>
      <sheetData sheetId="574"/>
      <sheetData sheetId="575"/>
      <sheetData sheetId="576"/>
      <sheetData sheetId="577"/>
      <sheetData sheetId="578"/>
      <sheetData sheetId="579"/>
      <sheetData sheetId="580"/>
      <sheetData sheetId="581"/>
      <sheetData sheetId="582"/>
      <sheetData sheetId="583"/>
      <sheetData sheetId="584" refreshError="1"/>
      <sheetData sheetId="585" refreshError="1"/>
      <sheetData sheetId="586" refreshError="1"/>
      <sheetData sheetId="587"/>
      <sheetData sheetId="588"/>
      <sheetData sheetId="589" refreshError="1"/>
      <sheetData sheetId="590" refreshError="1"/>
      <sheetData sheetId="591"/>
      <sheetData sheetId="592"/>
      <sheetData sheetId="593" refreshError="1"/>
      <sheetData sheetId="594" refreshError="1"/>
      <sheetData sheetId="595" refreshError="1"/>
      <sheetData sheetId="596" refreshError="1"/>
      <sheetData sheetId="597" refreshError="1"/>
      <sheetData sheetId="598" refreshError="1"/>
      <sheetData sheetId="599" refreshError="1"/>
      <sheetData sheetId="600" refreshError="1"/>
      <sheetData sheetId="601" refreshError="1"/>
      <sheetData sheetId="602" refreshError="1"/>
      <sheetData sheetId="603" refreshError="1"/>
      <sheetData sheetId="604" refreshError="1"/>
      <sheetData sheetId="605" refreshError="1"/>
      <sheetData sheetId="606" refreshError="1"/>
      <sheetData sheetId="607" refreshError="1"/>
      <sheetData sheetId="608" refreshError="1"/>
      <sheetData sheetId="609" refreshError="1"/>
      <sheetData sheetId="610" refreshError="1"/>
      <sheetData sheetId="611" refreshError="1"/>
      <sheetData sheetId="612" refreshError="1"/>
      <sheetData sheetId="613" refreshError="1"/>
      <sheetData sheetId="614" refreshError="1"/>
      <sheetData sheetId="615" refreshError="1"/>
      <sheetData sheetId="616" refreshError="1"/>
      <sheetData sheetId="617" refreshError="1"/>
      <sheetData sheetId="618" refreshError="1"/>
      <sheetData sheetId="619" refreshError="1"/>
      <sheetData sheetId="620" refreshError="1"/>
      <sheetData sheetId="621" refreshError="1"/>
      <sheetData sheetId="622" refreshError="1"/>
      <sheetData sheetId="623" refreshError="1"/>
      <sheetData sheetId="624" refreshError="1"/>
      <sheetData sheetId="625" refreshError="1"/>
      <sheetData sheetId="626" refreshError="1"/>
      <sheetData sheetId="627"/>
      <sheetData sheetId="628"/>
      <sheetData sheetId="629"/>
      <sheetData sheetId="630"/>
      <sheetData sheetId="631"/>
      <sheetData sheetId="632"/>
      <sheetData sheetId="633"/>
      <sheetData sheetId="634"/>
      <sheetData sheetId="635"/>
      <sheetData sheetId="636"/>
      <sheetData sheetId="637"/>
      <sheetData sheetId="638"/>
      <sheetData sheetId="639"/>
      <sheetData sheetId="640"/>
      <sheetData sheetId="641"/>
      <sheetData sheetId="642"/>
      <sheetData sheetId="643"/>
      <sheetData sheetId="644"/>
      <sheetData sheetId="645"/>
      <sheetData sheetId="646"/>
      <sheetData sheetId="647"/>
      <sheetData sheetId="648"/>
      <sheetData sheetId="649"/>
      <sheetData sheetId="650"/>
      <sheetData sheetId="651"/>
      <sheetData sheetId="652"/>
      <sheetData sheetId="653"/>
      <sheetData sheetId="654"/>
      <sheetData sheetId="655"/>
      <sheetData sheetId="656"/>
      <sheetData sheetId="657"/>
      <sheetData sheetId="658"/>
      <sheetData sheetId="659"/>
      <sheetData sheetId="660"/>
      <sheetData sheetId="661"/>
      <sheetData sheetId="662"/>
      <sheetData sheetId="663"/>
      <sheetData sheetId="664"/>
      <sheetData sheetId="665"/>
      <sheetData sheetId="666"/>
      <sheetData sheetId="667"/>
      <sheetData sheetId="668"/>
      <sheetData sheetId="669"/>
      <sheetData sheetId="670"/>
      <sheetData sheetId="671"/>
      <sheetData sheetId="672" refreshError="1"/>
      <sheetData sheetId="673" refreshError="1"/>
      <sheetData sheetId="674" refreshError="1"/>
      <sheetData sheetId="675" refreshError="1"/>
      <sheetData sheetId="676" refreshError="1"/>
      <sheetData sheetId="677" refreshError="1"/>
      <sheetData sheetId="678" refreshError="1"/>
      <sheetData sheetId="679" refreshError="1"/>
      <sheetData sheetId="680"/>
      <sheetData sheetId="681"/>
      <sheetData sheetId="682"/>
      <sheetData sheetId="683"/>
      <sheetData sheetId="684"/>
      <sheetData sheetId="685"/>
      <sheetData sheetId="686"/>
      <sheetData sheetId="687"/>
      <sheetData sheetId="688"/>
      <sheetData sheetId="689"/>
      <sheetData sheetId="690"/>
      <sheetData sheetId="691"/>
      <sheetData sheetId="692"/>
      <sheetData sheetId="693"/>
      <sheetData sheetId="694"/>
      <sheetData sheetId="695"/>
      <sheetData sheetId="696"/>
      <sheetData sheetId="697"/>
      <sheetData sheetId="698"/>
      <sheetData sheetId="699"/>
      <sheetData sheetId="700"/>
      <sheetData sheetId="701"/>
      <sheetData sheetId="702"/>
      <sheetData sheetId="703"/>
      <sheetData sheetId="704"/>
      <sheetData sheetId="705"/>
      <sheetData sheetId="706"/>
      <sheetData sheetId="707"/>
      <sheetData sheetId="708"/>
      <sheetData sheetId="709"/>
      <sheetData sheetId="710"/>
      <sheetData sheetId="711"/>
      <sheetData sheetId="712"/>
      <sheetData sheetId="713"/>
      <sheetData sheetId="714"/>
      <sheetData sheetId="715"/>
      <sheetData sheetId="716"/>
      <sheetData sheetId="717"/>
      <sheetData sheetId="718"/>
      <sheetData sheetId="719"/>
      <sheetData sheetId="720"/>
      <sheetData sheetId="721"/>
      <sheetData sheetId="722"/>
      <sheetData sheetId="723"/>
      <sheetData sheetId="724"/>
      <sheetData sheetId="725"/>
      <sheetData sheetId="726"/>
      <sheetData sheetId="727"/>
      <sheetData sheetId="728"/>
      <sheetData sheetId="729"/>
      <sheetData sheetId="730"/>
      <sheetData sheetId="731"/>
      <sheetData sheetId="732"/>
      <sheetData sheetId="733"/>
      <sheetData sheetId="734"/>
      <sheetData sheetId="735"/>
      <sheetData sheetId="736"/>
      <sheetData sheetId="737"/>
      <sheetData sheetId="738"/>
      <sheetData sheetId="739"/>
      <sheetData sheetId="740"/>
      <sheetData sheetId="741"/>
      <sheetData sheetId="742"/>
      <sheetData sheetId="743"/>
      <sheetData sheetId="744"/>
      <sheetData sheetId="745"/>
      <sheetData sheetId="746"/>
      <sheetData sheetId="747"/>
      <sheetData sheetId="748"/>
      <sheetData sheetId="749"/>
      <sheetData sheetId="750"/>
      <sheetData sheetId="751"/>
      <sheetData sheetId="752"/>
      <sheetData sheetId="753"/>
      <sheetData sheetId="754"/>
      <sheetData sheetId="755"/>
      <sheetData sheetId="756"/>
      <sheetData sheetId="757"/>
      <sheetData sheetId="758"/>
      <sheetData sheetId="759"/>
      <sheetData sheetId="760"/>
      <sheetData sheetId="761"/>
      <sheetData sheetId="762"/>
      <sheetData sheetId="763"/>
      <sheetData sheetId="764"/>
      <sheetData sheetId="765"/>
      <sheetData sheetId="766"/>
      <sheetData sheetId="767"/>
      <sheetData sheetId="768"/>
      <sheetData sheetId="769"/>
      <sheetData sheetId="770"/>
      <sheetData sheetId="771"/>
      <sheetData sheetId="772"/>
      <sheetData sheetId="773"/>
      <sheetData sheetId="774"/>
      <sheetData sheetId="775"/>
      <sheetData sheetId="776"/>
      <sheetData sheetId="777"/>
      <sheetData sheetId="778"/>
      <sheetData sheetId="779"/>
      <sheetData sheetId="780"/>
      <sheetData sheetId="781"/>
      <sheetData sheetId="782"/>
      <sheetData sheetId="783"/>
      <sheetData sheetId="784"/>
      <sheetData sheetId="785"/>
      <sheetData sheetId="786"/>
      <sheetData sheetId="787"/>
      <sheetData sheetId="788"/>
      <sheetData sheetId="789"/>
      <sheetData sheetId="790"/>
      <sheetData sheetId="791"/>
      <sheetData sheetId="792"/>
      <sheetData sheetId="793"/>
      <sheetData sheetId="794"/>
      <sheetData sheetId="795"/>
      <sheetData sheetId="796"/>
      <sheetData sheetId="797"/>
      <sheetData sheetId="798"/>
      <sheetData sheetId="799"/>
      <sheetData sheetId="800"/>
      <sheetData sheetId="801"/>
      <sheetData sheetId="802"/>
      <sheetData sheetId="803"/>
      <sheetData sheetId="804"/>
      <sheetData sheetId="805"/>
      <sheetData sheetId="806"/>
      <sheetData sheetId="807"/>
      <sheetData sheetId="808"/>
      <sheetData sheetId="809"/>
      <sheetData sheetId="810"/>
      <sheetData sheetId="811"/>
      <sheetData sheetId="812"/>
      <sheetData sheetId="813"/>
      <sheetData sheetId="814"/>
      <sheetData sheetId="815"/>
      <sheetData sheetId="816"/>
      <sheetData sheetId="817"/>
      <sheetData sheetId="818"/>
      <sheetData sheetId="819"/>
      <sheetData sheetId="820"/>
      <sheetData sheetId="821"/>
      <sheetData sheetId="822"/>
      <sheetData sheetId="823"/>
      <sheetData sheetId="824"/>
      <sheetData sheetId="825"/>
      <sheetData sheetId="826"/>
      <sheetData sheetId="827"/>
      <sheetData sheetId="828"/>
      <sheetData sheetId="829"/>
      <sheetData sheetId="830"/>
      <sheetData sheetId="831"/>
      <sheetData sheetId="832"/>
      <sheetData sheetId="833"/>
      <sheetData sheetId="834"/>
      <sheetData sheetId="835"/>
      <sheetData sheetId="836"/>
      <sheetData sheetId="837"/>
      <sheetData sheetId="838"/>
      <sheetData sheetId="839"/>
      <sheetData sheetId="840"/>
      <sheetData sheetId="841"/>
      <sheetData sheetId="842"/>
      <sheetData sheetId="843"/>
      <sheetData sheetId="844"/>
      <sheetData sheetId="845"/>
      <sheetData sheetId="846"/>
      <sheetData sheetId="847"/>
      <sheetData sheetId="848"/>
      <sheetData sheetId="849"/>
      <sheetData sheetId="850"/>
      <sheetData sheetId="851"/>
      <sheetData sheetId="852"/>
      <sheetData sheetId="853"/>
      <sheetData sheetId="854"/>
      <sheetData sheetId="855"/>
      <sheetData sheetId="856"/>
      <sheetData sheetId="857"/>
      <sheetData sheetId="858"/>
      <sheetData sheetId="859"/>
      <sheetData sheetId="860"/>
      <sheetData sheetId="861"/>
      <sheetData sheetId="862"/>
      <sheetData sheetId="863"/>
      <sheetData sheetId="864"/>
      <sheetData sheetId="865"/>
      <sheetData sheetId="866"/>
      <sheetData sheetId="867"/>
      <sheetData sheetId="868"/>
      <sheetData sheetId="869"/>
      <sheetData sheetId="870"/>
      <sheetData sheetId="871"/>
      <sheetData sheetId="872"/>
      <sheetData sheetId="873"/>
      <sheetData sheetId="874"/>
      <sheetData sheetId="875"/>
      <sheetData sheetId="876"/>
      <sheetData sheetId="877"/>
      <sheetData sheetId="878"/>
      <sheetData sheetId="879"/>
      <sheetData sheetId="880"/>
      <sheetData sheetId="881"/>
      <sheetData sheetId="882"/>
      <sheetData sheetId="883"/>
      <sheetData sheetId="884"/>
      <sheetData sheetId="885"/>
      <sheetData sheetId="886"/>
      <sheetData sheetId="887"/>
      <sheetData sheetId="888"/>
      <sheetData sheetId="889"/>
      <sheetData sheetId="890"/>
      <sheetData sheetId="891"/>
      <sheetData sheetId="892"/>
      <sheetData sheetId="893"/>
      <sheetData sheetId="894"/>
      <sheetData sheetId="895"/>
      <sheetData sheetId="896"/>
      <sheetData sheetId="897"/>
      <sheetData sheetId="898"/>
      <sheetData sheetId="899"/>
      <sheetData sheetId="900"/>
      <sheetData sheetId="901"/>
      <sheetData sheetId="902"/>
      <sheetData sheetId="903"/>
      <sheetData sheetId="904">
        <row r="1">
          <cell r="A1" t="str">
            <v>ITEM</v>
          </cell>
        </row>
      </sheetData>
      <sheetData sheetId="905">
        <row r="1">
          <cell r="A1" t="str">
            <v>EQUIPO</v>
          </cell>
        </row>
      </sheetData>
      <sheetData sheetId="906">
        <row r="1">
          <cell r="A1" t="str">
            <v>ADMINISTRACION</v>
          </cell>
        </row>
      </sheetData>
      <sheetData sheetId="907"/>
      <sheetData sheetId="908"/>
      <sheetData sheetId="909"/>
      <sheetData sheetId="910"/>
      <sheetData sheetId="911"/>
      <sheetData sheetId="912"/>
      <sheetData sheetId="913"/>
      <sheetData sheetId="914"/>
      <sheetData sheetId="915"/>
      <sheetData sheetId="916"/>
      <sheetData sheetId="917"/>
      <sheetData sheetId="918"/>
      <sheetData sheetId="919"/>
      <sheetData sheetId="920"/>
      <sheetData sheetId="921"/>
      <sheetData sheetId="922"/>
      <sheetData sheetId="923"/>
      <sheetData sheetId="924"/>
      <sheetData sheetId="925">
        <row r="1">
          <cell r="A1" t="str">
            <v>ITEM</v>
          </cell>
        </row>
      </sheetData>
      <sheetData sheetId="926">
        <row r="1">
          <cell r="A1" t="str">
            <v>EQUIPO</v>
          </cell>
        </row>
      </sheetData>
      <sheetData sheetId="927">
        <row r="1">
          <cell r="A1" t="str">
            <v>ADMINISTRACION</v>
          </cell>
        </row>
      </sheetData>
      <sheetData sheetId="928"/>
      <sheetData sheetId="929"/>
      <sheetData sheetId="930"/>
      <sheetData sheetId="931"/>
      <sheetData sheetId="932"/>
      <sheetData sheetId="933"/>
      <sheetData sheetId="934">
        <row r="1">
          <cell r="A1" t="str">
            <v>ITEM</v>
          </cell>
        </row>
      </sheetData>
      <sheetData sheetId="935">
        <row r="1">
          <cell r="A1" t="str">
            <v>EQUIPO</v>
          </cell>
        </row>
      </sheetData>
      <sheetData sheetId="936">
        <row r="1">
          <cell r="A1" t="str">
            <v>ADMINISTRACION</v>
          </cell>
        </row>
      </sheetData>
      <sheetData sheetId="937"/>
      <sheetData sheetId="938"/>
      <sheetData sheetId="939"/>
      <sheetData sheetId="940"/>
      <sheetData sheetId="941"/>
      <sheetData sheetId="942"/>
      <sheetData sheetId="943"/>
      <sheetData sheetId="944"/>
      <sheetData sheetId="945"/>
      <sheetData sheetId="946">
        <row r="1">
          <cell r="A1" t="str">
            <v>ITEM</v>
          </cell>
        </row>
      </sheetData>
      <sheetData sheetId="947">
        <row r="1">
          <cell r="A1" t="str">
            <v>EQUIPO</v>
          </cell>
        </row>
      </sheetData>
      <sheetData sheetId="948">
        <row r="1">
          <cell r="A1" t="str">
            <v>ADMINISTRACION</v>
          </cell>
        </row>
      </sheetData>
      <sheetData sheetId="949"/>
      <sheetData sheetId="950"/>
      <sheetData sheetId="951"/>
      <sheetData sheetId="952"/>
      <sheetData sheetId="953"/>
      <sheetData sheetId="954"/>
      <sheetData sheetId="955"/>
      <sheetData sheetId="956"/>
      <sheetData sheetId="957"/>
      <sheetData sheetId="958"/>
      <sheetData sheetId="959"/>
      <sheetData sheetId="960"/>
      <sheetData sheetId="961" refreshError="1"/>
      <sheetData sheetId="962" refreshError="1"/>
      <sheetData sheetId="963" refreshError="1"/>
      <sheetData sheetId="964" refreshError="1"/>
      <sheetData sheetId="965" refreshError="1"/>
      <sheetData sheetId="966" refreshError="1"/>
      <sheetData sheetId="967" refreshError="1"/>
      <sheetData sheetId="968" refreshError="1"/>
      <sheetData sheetId="969" refreshError="1"/>
      <sheetData sheetId="970" refreshError="1"/>
      <sheetData sheetId="971" refreshError="1"/>
      <sheetData sheetId="972" refreshError="1"/>
      <sheetData sheetId="973" refreshError="1"/>
      <sheetData sheetId="974" refreshError="1"/>
      <sheetData sheetId="975" refreshError="1"/>
      <sheetData sheetId="976" refreshError="1"/>
      <sheetData sheetId="977" refreshError="1"/>
      <sheetData sheetId="978" refreshError="1"/>
      <sheetData sheetId="979" refreshError="1"/>
      <sheetData sheetId="980" refreshError="1"/>
      <sheetData sheetId="981" refreshError="1"/>
      <sheetData sheetId="982" refreshError="1"/>
      <sheetData sheetId="983" refreshError="1"/>
      <sheetData sheetId="984" refreshError="1"/>
      <sheetData sheetId="985" refreshError="1"/>
      <sheetData sheetId="986" refreshError="1"/>
      <sheetData sheetId="987" refreshError="1"/>
      <sheetData sheetId="988" refreshError="1"/>
      <sheetData sheetId="989" refreshError="1"/>
      <sheetData sheetId="990" refreshError="1"/>
      <sheetData sheetId="991" refreshError="1"/>
      <sheetData sheetId="992" refreshError="1"/>
      <sheetData sheetId="993" refreshError="1"/>
      <sheetData sheetId="994" refreshError="1"/>
      <sheetData sheetId="995" refreshError="1"/>
      <sheetData sheetId="996" refreshError="1"/>
      <sheetData sheetId="997" refreshError="1"/>
      <sheetData sheetId="998" refreshError="1"/>
      <sheetData sheetId="999" refreshError="1"/>
      <sheetData sheetId="1000" refreshError="1"/>
      <sheetData sheetId="1001" refreshError="1"/>
      <sheetData sheetId="1002" refreshError="1"/>
      <sheetData sheetId="1003" refreshError="1"/>
      <sheetData sheetId="1004" refreshError="1"/>
      <sheetData sheetId="1005" refreshError="1"/>
      <sheetData sheetId="1006" refreshError="1"/>
      <sheetData sheetId="1007" refreshError="1"/>
      <sheetData sheetId="1008" refreshError="1"/>
      <sheetData sheetId="1009" refreshError="1"/>
      <sheetData sheetId="1010"/>
      <sheetData sheetId="1011" refreshError="1"/>
      <sheetData sheetId="1012" refreshError="1"/>
      <sheetData sheetId="1013" refreshError="1"/>
      <sheetData sheetId="1014" refreshError="1"/>
      <sheetData sheetId="1015"/>
      <sheetData sheetId="1016" refreshError="1"/>
      <sheetData sheetId="1017" refreshError="1"/>
      <sheetData sheetId="1018" refreshError="1"/>
      <sheetData sheetId="1019" refreshError="1"/>
      <sheetData sheetId="1020" refreshError="1"/>
      <sheetData sheetId="1021" refreshError="1"/>
      <sheetData sheetId="1022"/>
      <sheetData sheetId="1023"/>
      <sheetData sheetId="1024"/>
      <sheetData sheetId="1025" refreshError="1"/>
      <sheetData sheetId="1026"/>
      <sheetData sheetId="1027"/>
      <sheetData sheetId="1028"/>
      <sheetData sheetId="1029"/>
      <sheetData sheetId="1030"/>
      <sheetData sheetId="1031"/>
      <sheetData sheetId="1032"/>
      <sheetData sheetId="1033"/>
      <sheetData sheetId="1034"/>
      <sheetData sheetId="1035"/>
      <sheetData sheetId="1036"/>
      <sheetData sheetId="1037"/>
      <sheetData sheetId="1038"/>
      <sheetData sheetId="1039"/>
      <sheetData sheetId="1040"/>
      <sheetData sheetId="1041"/>
      <sheetData sheetId="1042" refreshError="1"/>
      <sheetData sheetId="1043" refreshError="1"/>
      <sheetData sheetId="1044" refreshError="1"/>
      <sheetData sheetId="1045" refreshError="1"/>
      <sheetData sheetId="1046" refreshError="1"/>
      <sheetData sheetId="1047" refreshError="1"/>
      <sheetData sheetId="1048" refreshError="1"/>
      <sheetData sheetId="1049" refreshError="1"/>
      <sheetData sheetId="1050"/>
      <sheetData sheetId="1051"/>
      <sheetData sheetId="1052"/>
      <sheetData sheetId="1053"/>
      <sheetData sheetId="1054"/>
      <sheetData sheetId="1055"/>
      <sheetData sheetId="1056" refreshError="1"/>
      <sheetData sheetId="1057" refreshError="1"/>
      <sheetData sheetId="1058" refreshError="1"/>
      <sheetData sheetId="1059" refreshError="1"/>
      <sheetData sheetId="1060" refreshError="1"/>
      <sheetData sheetId="1061" refreshError="1"/>
      <sheetData sheetId="1062" refreshError="1"/>
      <sheetData sheetId="1063" refreshError="1"/>
      <sheetData sheetId="1064" refreshError="1"/>
      <sheetData sheetId="1065" refreshError="1"/>
      <sheetData sheetId="1066" refreshError="1"/>
      <sheetData sheetId="1067" refreshError="1"/>
      <sheetData sheetId="1068" refreshError="1"/>
      <sheetData sheetId="1069" refreshError="1"/>
      <sheetData sheetId="1070" refreshError="1"/>
      <sheetData sheetId="1071" refreshError="1"/>
      <sheetData sheetId="1072" refreshError="1"/>
      <sheetData sheetId="1073" refreshError="1"/>
      <sheetData sheetId="1074" refreshError="1"/>
      <sheetData sheetId="1075" refreshError="1"/>
      <sheetData sheetId="1076" refreshError="1"/>
      <sheetData sheetId="1077" refreshError="1"/>
      <sheetData sheetId="1078" refreshError="1"/>
      <sheetData sheetId="1079" refreshError="1"/>
      <sheetData sheetId="1080" refreshError="1"/>
      <sheetData sheetId="1081" refreshError="1"/>
      <sheetData sheetId="1082" refreshError="1"/>
      <sheetData sheetId="1083" refreshError="1"/>
      <sheetData sheetId="1084" refreshError="1"/>
      <sheetData sheetId="1085" refreshError="1"/>
      <sheetData sheetId="1086" refreshError="1"/>
      <sheetData sheetId="1087" refreshError="1"/>
      <sheetData sheetId="1088" refreshError="1"/>
      <sheetData sheetId="1089" refreshError="1"/>
      <sheetData sheetId="1090" refreshError="1"/>
      <sheetData sheetId="1091" refreshError="1"/>
      <sheetData sheetId="1092" refreshError="1"/>
      <sheetData sheetId="1093" refreshError="1"/>
      <sheetData sheetId="1094" refreshError="1"/>
      <sheetData sheetId="1095" refreshError="1"/>
      <sheetData sheetId="1096" refreshError="1"/>
      <sheetData sheetId="1097" refreshError="1"/>
      <sheetData sheetId="1098" refreshError="1"/>
      <sheetData sheetId="1099" refreshError="1"/>
      <sheetData sheetId="1100" refreshError="1"/>
      <sheetData sheetId="1101" refreshError="1"/>
      <sheetData sheetId="1102" refreshError="1"/>
      <sheetData sheetId="1103" refreshError="1"/>
      <sheetData sheetId="1104" refreshError="1"/>
      <sheetData sheetId="1105" refreshError="1"/>
      <sheetData sheetId="1106" refreshError="1"/>
      <sheetData sheetId="1107" refreshError="1"/>
      <sheetData sheetId="1108" refreshError="1"/>
      <sheetData sheetId="1109" refreshError="1"/>
      <sheetData sheetId="1110" refreshError="1"/>
      <sheetData sheetId="1111" refreshError="1"/>
      <sheetData sheetId="1112" refreshError="1"/>
      <sheetData sheetId="1113" refreshError="1"/>
      <sheetData sheetId="1114" refreshError="1"/>
      <sheetData sheetId="1115" refreshError="1"/>
      <sheetData sheetId="1116" refreshError="1"/>
      <sheetData sheetId="1117" refreshError="1"/>
      <sheetData sheetId="1118" refreshError="1"/>
      <sheetData sheetId="1119" refreshError="1"/>
      <sheetData sheetId="1120" refreshError="1"/>
      <sheetData sheetId="1121" refreshError="1"/>
      <sheetData sheetId="1122" refreshError="1"/>
      <sheetData sheetId="1123" refreshError="1"/>
      <sheetData sheetId="1124" refreshError="1"/>
      <sheetData sheetId="1125" refreshError="1"/>
      <sheetData sheetId="1126" refreshError="1"/>
      <sheetData sheetId="1127" refreshError="1"/>
      <sheetData sheetId="1128" refreshError="1"/>
      <sheetData sheetId="1129" refreshError="1"/>
      <sheetData sheetId="1130" refreshError="1"/>
      <sheetData sheetId="1131" refreshError="1"/>
      <sheetData sheetId="1132" refreshError="1"/>
      <sheetData sheetId="1133" refreshError="1"/>
      <sheetData sheetId="1134" refreshError="1"/>
      <sheetData sheetId="1135" refreshError="1"/>
      <sheetData sheetId="1136" refreshError="1"/>
      <sheetData sheetId="1137" refreshError="1"/>
      <sheetData sheetId="1138" refreshError="1"/>
      <sheetData sheetId="1139" refreshError="1"/>
      <sheetData sheetId="1140" refreshError="1"/>
      <sheetData sheetId="1141" refreshError="1"/>
      <sheetData sheetId="1142" refreshError="1"/>
      <sheetData sheetId="1143" refreshError="1"/>
      <sheetData sheetId="1144" refreshError="1"/>
      <sheetData sheetId="1145" refreshError="1"/>
      <sheetData sheetId="1146" refreshError="1"/>
      <sheetData sheetId="1147" refreshError="1"/>
      <sheetData sheetId="1148" refreshError="1"/>
      <sheetData sheetId="1149" refreshError="1"/>
      <sheetData sheetId="1150" refreshError="1"/>
      <sheetData sheetId="1151" refreshError="1"/>
      <sheetData sheetId="1152" refreshError="1"/>
      <sheetData sheetId="1153" refreshError="1"/>
      <sheetData sheetId="1154" refreshError="1"/>
      <sheetData sheetId="1155" refreshError="1"/>
      <sheetData sheetId="1156" refreshError="1"/>
      <sheetData sheetId="1157" refreshError="1"/>
      <sheetData sheetId="1158" refreshError="1"/>
      <sheetData sheetId="1159" refreshError="1"/>
      <sheetData sheetId="1160" refreshError="1"/>
      <sheetData sheetId="1161" refreshError="1"/>
      <sheetData sheetId="1162" refreshError="1"/>
      <sheetData sheetId="1163" refreshError="1"/>
      <sheetData sheetId="1164" refreshError="1"/>
      <sheetData sheetId="1165" refreshError="1"/>
      <sheetData sheetId="1166" refreshError="1"/>
      <sheetData sheetId="1167" refreshError="1"/>
      <sheetData sheetId="1168" refreshError="1"/>
      <sheetData sheetId="1169" refreshError="1"/>
      <sheetData sheetId="1170" refreshError="1"/>
      <sheetData sheetId="1171" refreshError="1"/>
      <sheetData sheetId="1172" refreshError="1"/>
      <sheetData sheetId="1173" refreshError="1"/>
      <sheetData sheetId="1174" refreshError="1"/>
      <sheetData sheetId="1175" refreshError="1"/>
      <sheetData sheetId="1176" refreshError="1"/>
      <sheetData sheetId="1177" refreshError="1"/>
      <sheetData sheetId="1178" refreshError="1"/>
      <sheetData sheetId="1179" refreshError="1"/>
      <sheetData sheetId="1180" refreshError="1"/>
      <sheetData sheetId="1181" refreshError="1"/>
      <sheetData sheetId="1182" refreshError="1"/>
      <sheetData sheetId="1183" refreshError="1"/>
      <sheetData sheetId="1184" refreshError="1"/>
      <sheetData sheetId="1185" refreshError="1"/>
      <sheetData sheetId="1186" refreshError="1"/>
      <sheetData sheetId="1187" refreshError="1"/>
      <sheetData sheetId="1188" refreshError="1"/>
      <sheetData sheetId="1189" refreshError="1"/>
      <sheetData sheetId="1190" refreshError="1"/>
      <sheetData sheetId="1191" refreshError="1"/>
      <sheetData sheetId="1192" refreshError="1"/>
      <sheetData sheetId="1193" refreshError="1"/>
      <sheetData sheetId="1194" refreshError="1"/>
      <sheetData sheetId="1195" refreshError="1"/>
      <sheetData sheetId="1196" refreshError="1"/>
      <sheetData sheetId="1197" refreshError="1"/>
      <sheetData sheetId="1198" refreshError="1"/>
      <sheetData sheetId="1199" refreshError="1"/>
      <sheetData sheetId="1200" refreshError="1"/>
      <sheetData sheetId="1201" refreshError="1"/>
      <sheetData sheetId="1202" refreshError="1"/>
      <sheetData sheetId="1203" refreshError="1"/>
      <sheetData sheetId="1204" refreshError="1"/>
      <sheetData sheetId="1205" refreshError="1"/>
      <sheetData sheetId="1206" refreshError="1"/>
      <sheetData sheetId="1207" refreshError="1"/>
      <sheetData sheetId="1208" refreshError="1"/>
      <sheetData sheetId="1209" refreshError="1"/>
      <sheetData sheetId="1210" refreshError="1"/>
      <sheetData sheetId="1211" refreshError="1"/>
      <sheetData sheetId="1212" refreshError="1"/>
      <sheetData sheetId="1213" refreshError="1"/>
      <sheetData sheetId="1214" refreshError="1"/>
      <sheetData sheetId="1215" refreshError="1"/>
      <sheetData sheetId="1216" refreshError="1"/>
      <sheetData sheetId="1217" refreshError="1"/>
      <sheetData sheetId="1218" refreshError="1"/>
      <sheetData sheetId="1219" refreshError="1"/>
      <sheetData sheetId="1220" refreshError="1"/>
      <sheetData sheetId="1221"/>
      <sheetData sheetId="1222"/>
      <sheetData sheetId="1223" refreshError="1"/>
      <sheetData sheetId="1224"/>
      <sheetData sheetId="1225"/>
      <sheetData sheetId="1226"/>
      <sheetData sheetId="1227" refreshError="1"/>
      <sheetData sheetId="1228" refreshError="1"/>
      <sheetData sheetId="1229" refreshError="1"/>
      <sheetData sheetId="1230" refreshError="1"/>
      <sheetData sheetId="1231" refreshError="1"/>
      <sheetData sheetId="1232" refreshError="1"/>
      <sheetData sheetId="1233" refreshError="1"/>
      <sheetData sheetId="1234" refreshError="1"/>
      <sheetData sheetId="1235" refreshError="1"/>
      <sheetData sheetId="1236" refreshError="1"/>
      <sheetData sheetId="1237" refreshError="1"/>
      <sheetData sheetId="1238" refreshError="1"/>
      <sheetData sheetId="1239" refreshError="1"/>
      <sheetData sheetId="1240" refreshError="1"/>
      <sheetData sheetId="1241" refreshError="1"/>
      <sheetData sheetId="1242" refreshError="1"/>
      <sheetData sheetId="1243" refreshError="1"/>
      <sheetData sheetId="1244" refreshError="1"/>
      <sheetData sheetId="1245" refreshError="1"/>
      <sheetData sheetId="1246" refreshError="1"/>
      <sheetData sheetId="1247" refreshError="1"/>
      <sheetData sheetId="1248"/>
      <sheetData sheetId="1249" refreshError="1"/>
      <sheetData sheetId="1250" refreshError="1"/>
      <sheetData sheetId="1251" refreshError="1"/>
      <sheetData sheetId="1252" refreshError="1"/>
      <sheetData sheetId="1253" refreshError="1"/>
      <sheetData sheetId="1254" refreshError="1"/>
      <sheetData sheetId="1255" refreshError="1"/>
      <sheetData sheetId="1256" refreshError="1"/>
      <sheetData sheetId="1257" refreshError="1"/>
      <sheetData sheetId="1258" refreshError="1"/>
      <sheetData sheetId="1259" refreshError="1"/>
      <sheetData sheetId="1260" refreshError="1"/>
      <sheetData sheetId="1261" refreshError="1"/>
      <sheetData sheetId="1262" refreshError="1"/>
      <sheetData sheetId="1263" refreshError="1"/>
      <sheetData sheetId="1264" refreshError="1"/>
      <sheetData sheetId="1265" refreshError="1"/>
      <sheetData sheetId="1266" refreshError="1"/>
      <sheetData sheetId="1267" refreshError="1"/>
      <sheetData sheetId="1268" refreshError="1"/>
      <sheetData sheetId="1269" refreshError="1"/>
      <sheetData sheetId="1270" refreshError="1"/>
      <sheetData sheetId="1271" refreshError="1"/>
      <sheetData sheetId="1272" refreshError="1"/>
      <sheetData sheetId="1273" refreshError="1"/>
      <sheetData sheetId="1274" refreshError="1"/>
      <sheetData sheetId="1275" refreshError="1"/>
      <sheetData sheetId="1276" refreshError="1"/>
      <sheetData sheetId="1277" refreshError="1"/>
      <sheetData sheetId="1278" refreshError="1"/>
      <sheetData sheetId="1279" refreshError="1"/>
      <sheetData sheetId="1280" refreshError="1"/>
      <sheetData sheetId="1281" refreshError="1"/>
      <sheetData sheetId="1282"/>
      <sheetData sheetId="1283" refreshError="1"/>
      <sheetData sheetId="1284" refreshError="1"/>
      <sheetData sheetId="1285" refreshError="1"/>
      <sheetData sheetId="1286" refreshError="1"/>
      <sheetData sheetId="1287" refreshError="1"/>
      <sheetData sheetId="1288" refreshError="1"/>
      <sheetData sheetId="1289" refreshError="1"/>
      <sheetData sheetId="1290" refreshError="1"/>
      <sheetData sheetId="1291" refreshError="1"/>
      <sheetData sheetId="1292" refreshError="1"/>
      <sheetData sheetId="1293" refreshError="1"/>
      <sheetData sheetId="1294" refreshError="1"/>
      <sheetData sheetId="1295" refreshError="1"/>
      <sheetData sheetId="1296" refreshError="1"/>
      <sheetData sheetId="1297" refreshError="1"/>
      <sheetData sheetId="1298" refreshError="1"/>
      <sheetData sheetId="1299" refreshError="1"/>
      <sheetData sheetId="1300" refreshError="1"/>
      <sheetData sheetId="1301" refreshError="1"/>
      <sheetData sheetId="1302" refreshError="1"/>
      <sheetData sheetId="1303" refreshError="1"/>
      <sheetData sheetId="1304" refreshError="1"/>
      <sheetData sheetId="1305" refreshError="1"/>
      <sheetData sheetId="1306" refreshError="1"/>
      <sheetData sheetId="1307" refreshError="1"/>
      <sheetData sheetId="1308"/>
      <sheetData sheetId="1309"/>
      <sheetData sheetId="1310"/>
      <sheetData sheetId="1311"/>
      <sheetData sheetId="1312"/>
      <sheetData sheetId="1313"/>
      <sheetData sheetId="1314"/>
      <sheetData sheetId="1315"/>
      <sheetData sheetId="1316"/>
      <sheetData sheetId="1317"/>
      <sheetData sheetId="1318"/>
      <sheetData sheetId="1319"/>
      <sheetData sheetId="1320"/>
      <sheetData sheetId="1321"/>
      <sheetData sheetId="1322"/>
      <sheetData sheetId="1323"/>
      <sheetData sheetId="1324"/>
      <sheetData sheetId="1325"/>
      <sheetData sheetId="1326"/>
      <sheetData sheetId="1327"/>
      <sheetData sheetId="1328"/>
      <sheetData sheetId="1329"/>
      <sheetData sheetId="1330"/>
      <sheetData sheetId="1331"/>
      <sheetData sheetId="1332"/>
      <sheetData sheetId="1333"/>
      <sheetData sheetId="1334"/>
      <sheetData sheetId="1335"/>
      <sheetData sheetId="1336"/>
      <sheetData sheetId="1337"/>
      <sheetData sheetId="1338"/>
      <sheetData sheetId="1339"/>
      <sheetData sheetId="1340"/>
      <sheetData sheetId="1341" refreshError="1"/>
      <sheetData sheetId="1342" refreshError="1"/>
      <sheetData sheetId="1343" refreshError="1"/>
      <sheetData sheetId="1344" refreshError="1"/>
      <sheetData sheetId="1345" refreshError="1"/>
      <sheetData sheetId="1346" refreshError="1"/>
      <sheetData sheetId="1347" refreshError="1"/>
      <sheetData sheetId="1348" refreshError="1"/>
      <sheetData sheetId="1349" refreshError="1"/>
      <sheetData sheetId="1350" refreshError="1"/>
      <sheetData sheetId="1351" refreshError="1"/>
      <sheetData sheetId="1352" refreshError="1"/>
      <sheetData sheetId="1353" refreshError="1"/>
      <sheetData sheetId="1354" refreshError="1"/>
      <sheetData sheetId="1355" refreshError="1"/>
      <sheetData sheetId="1356" refreshError="1"/>
      <sheetData sheetId="1357" refreshError="1"/>
      <sheetData sheetId="1358" refreshError="1"/>
      <sheetData sheetId="1359" refreshError="1"/>
      <sheetData sheetId="1360"/>
      <sheetData sheetId="1361"/>
      <sheetData sheetId="1362"/>
      <sheetData sheetId="1363"/>
      <sheetData sheetId="1364"/>
      <sheetData sheetId="1365"/>
      <sheetData sheetId="1366"/>
      <sheetData sheetId="1367"/>
      <sheetData sheetId="1368"/>
      <sheetData sheetId="1369"/>
      <sheetData sheetId="1370"/>
      <sheetData sheetId="1371"/>
      <sheetData sheetId="1372"/>
      <sheetData sheetId="1373"/>
      <sheetData sheetId="1374"/>
      <sheetData sheetId="1375"/>
      <sheetData sheetId="1376"/>
      <sheetData sheetId="1377" refreshError="1"/>
      <sheetData sheetId="1378" refreshError="1"/>
      <sheetData sheetId="1379"/>
      <sheetData sheetId="1380"/>
      <sheetData sheetId="1381"/>
      <sheetData sheetId="1382"/>
      <sheetData sheetId="1383"/>
      <sheetData sheetId="1384"/>
      <sheetData sheetId="1385"/>
      <sheetData sheetId="1386"/>
      <sheetData sheetId="1387"/>
      <sheetData sheetId="1388"/>
      <sheetData sheetId="1389"/>
      <sheetData sheetId="1390"/>
      <sheetData sheetId="1391"/>
      <sheetData sheetId="1392"/>
      <sheetData sheetId="1393"/>
      <sheetData sheetId="1394"/>
      <sheetData sheetId="1395"/>
      <sheetData sheetId="1396"/>
      <sheetData sheetId="1397"/>
      <sheetData sheetId="1398"/>
      <sheetData sheetId="1399"/>
      <sheetData sheetId="1400"/>
      <sheetData sheetId="1401"/>
      <sheetData sheetId="1402"/>
      <sheetData sheetId="1403"/>
      <sheetData sheetId="1404"/>
      <sheetData sheetId="1405"/>
      <sheetData sheetId="1406"/>
      <sheetData sheetId="1407"/>
      <sheetData sheetId="1408"/>
      <sheetData sheetId="1409"/>
      <sheetData sheetId="1410"/>
      <sheetData sheetId="1411"/>
      <sheetData sheetId="1412"/>
      <sheetData sheetId="1413"/>
      <sheetData sheetId="1414"/>
      <sheetData sheetId="1415"/>
      <sheetData sheetId="1416"/>
      <sheetData sheetId="1417"/>
      <sheetData sheetId="1418"/>
      <sheetData sheetId="1419"/>
      <sheetData sheetId="1420"/>
      <sheetData sheetId="1421"/>
      <sheetData sheetId="1422"/>
      <sheetData sheetId="1423"/>
      <sheetData sheetId="1424"/>
      <sheetData sheetId="1425"/>
      <sheetData sheetId="1426"/>
      <sheetData sheetId="1427"/>
      <sheetData sheetId="1428" refreshError="1"/>
      <sheetData sheetId="1429" refreshError="1"/>
      <sheetData sheetId="1430" refreshError="1"/>
      <sheetData sheetId="1431" refreshError="1"/>
      <sheetData sheetId="1432" refreshError="1"/>
      <sheetData sheetId="1433" refreshError="1"/>
      <sheetData sheetId="1434" refreshError="1"/>
      <sheetData sheetId="1435" refreshError="1"/>
      <sheetData sheetId="1436" refreshError="1"/>
      <sheetData sheetId="1437" refreshError="1"/>
      <sheetData sheetId="1438" refreshError="1"/>
      <sheetData sheetId="1439" refreshError="1"/>
      <sheetData sheetId="1440" refreshError="1"/>
      <sheetData sheetId="1441" refreshError="1"/>
      <sheetData sheetId="1442" refreshError="1"/>
      <sheetData sheetId="1443" refreshError="1"/>
      <sheetData sheetId="1444" refreshError="1"/>
      <sheetData sheetId="1445"/>
      <sheetData sheetId="1446"/>
      <sheetData sheetId="1447"/>
      <sheetData sheetId="1448"/>
      <sheetData sheetId="1449"/>
      <sheetData sheetId="1450"/>
      <sheetData sheetId="1451"/>
      <sheetData sheetId="1452"/>
      <sheetData sheetId="1453"/>
      <sheetData sheetId="1454"/>
      <sheetData sheetId="1455"/>
      <sheetData sheetId="1456"/>
      <sheetData sheetId="1457"/>
      <sheetData sheetId="1458"/>
      <sheetData sheetId="1459"/>
      <sheetData sheetId="1460"/>
      <sheetData sheetId="1461"/>
      <sheetData sheetId="1462"/>
      <sheetData sheetId="1463"/>
      <sheetData sheetId="1464"/>
      <sheetData sheetId="1465"/>
      <sheetData sheetId="1466"/>
      <sheetData sheetId="1467"/>
      <sheetData sheetId="1468"/>
      <sheetData sheetId="1469"/>
      <sheetData sheetId="1470"/>
      <sheetData sheetId="1471"/>
      <sheetData sheetId="1472"/>
      <sheetData sheetId="1473"/>
      <sheetData sheetId="1474"/>
      <sheetData sheetId="1475"/>
      <sheetData sheetId="1476"/>
      <sheetData sheetId="1477"/>
      <sheetData sheetId="1478"/>
      <sheetData sheetId="1479"/>
      <sheetData sheetId="1480"/>
      <sheetData sheetId="1481"/>
      <sheetData sheetId="1482"/>
      <sheetData sheetId="1483"/>
      <sheetData sheetId="1484"/>
      <sheetData sheetId="1485"/>
      <sheetData sheetId="1486"/>
      <sheetData sheetId="1487"/>
      <sheetData sheetId="1488"/>
      <sheetData sheetId="1489"/>
      <sheetData sheetId="1490"/>
      <sheetData sheetId="1491"/>
      <sheetData sheetId="1492"/>
      <sheetData sheetId="1493" refreshError="1"/>
      <sheetData sheetId="1494" refreshError="1"/>
      <sheetData sheetId="1495" refreshError="1"/>
      <sheetData sheetId="1496" refreshError="1"/>
      <sheetData sheetId="1497" refreshError="1"/>
      <sheetData sheetId="1498" refreshError="1"/>
      <sheetData sheetId="1499" refreshError="1"/>
      <sheetData sheetId="1500" refreshError="1"/>
      <sheetData sheetId="1501" refreshError="1"/>
      <sheetData sheetId="1502" refreshError="1"/>
      <sheetData sheetId="1503" refreshError="1"/>
      <sheetData sheetId="1504" refreshError="1"/>
      <sheetData sheetId="1505" refreshError="1"/>
      <sheetData sheetId="1506" refreshError="1"/>
      <sheetData sheetId="1507" refreshError="1"/>
      <sheetData sheetId="1508" refreshError="1"/>
      <sheetData sheetId="1509" refreshError="1"/>
      <sheetData sheetId="1510" refreshError="1"/>
      <sheetData sheetId="1511" refreshError="1"/>
      <sheetData sheetId="1512" refreshError="1"/>
      <sheetData sheetId="1513" refreshError="1"/>
      <sheetData sheetId="1514" refreshError="1"/>
      <sheetData sheetId="1515" refreshError="1"/>
      <sheetData sheetId="1516" refreshError="1"/>
      <sheetData sheetId="1517" refreshError="1"/>
      <sheetData sheetId="1518" refreshError="1"/>
      <sheetData sheetId="1519" refreshError="1"/>
      <sheetData sheetId="1520" refreshError="1"/>
      <sheetData sheetId="1521" refreshError="1"/>
      <sheetData sheetId="1522" refreshError="1"/>
      <sheetData sheetId="1523" refreshError="1"/>
      <sheetData sheetId="1524" refreshError="1"/>
      <sheetData sheetId="1525" refreshError="1"/>
      <sheetData sheetId="1526" refreshError="1"/>
      <sheetData sheetId="1527" refreshError="1"/>
      <sheetData sheetId="1528" refreshError="1"/>
      <sheetData sheetId="1529" refreshError="1"/>
      <sheetData sheetId="1530" refreshError="1"/>
      <sheetData sheetId="1531" refreshError="1"/>
      <sheetData sheetId="1532" refreshError="1"/>
      <sheetData sheetId="1533" refreshError="1"/>
      <sheetData sheetId="1534" refreshError="1"/>
      <sheetData sheetId="1535" refreshError="1"/>
      <sheetData sheetId="1536" refreshError="1"/>
      <sheetData sheetId="1537" refreshError="1"/>
      <sheetData sheetId="1538" refreshError="1"/>
      <sheetData sheetId="1539" refreshError="1"/>
      <sheetData sheetId="1540" refreshError="1"/>
      <sheetData sheetId="1541" refreshError="1"/>
      <sheetData sheetId="1542" refreshError="1"/>
      <sheetData sheetId="1543" refreshError="1"/>
      <sheetData sheetId="1544" refreshError="1"/>
      <sheetData sheetId="1545" refreshError="1"/>
      <sheetData sheetId="1546" refreshError="1"/>
      <sheetData sheetId="1547" refreshError="1"/>
      <sheetData sheetId="1548" refreshError="1"/>
      <sheetData sheetId="1549" refreshError="1"/>
      <sheetData sheetId="1550" refreshError="1"/>
      <sheetData sheetId="1551" refreshError="1"/>
      <sheetData sheetId="1552" refreshError="1"/>
      <sheetData sheetId="1553" refreshError="1"/>
      <sheetData sheetId="1554" refreshError="1"/>
      <sheetData sheetId="1555" refreshError="1"/>
      <sheetData sheetId="1556" refreshError="1"/>
      <sheetData sheetId="1557" refreshError="1"/>
      <sheetData sheetId="1558" refreshError="1"/>
      <sheetData sheetId="1559" refreshError="1"/>
      <sheetData sheetId="1560" refreshError="1"/>
      <sheetData sheetId="1561" refreshError="1"/>
      <sheetData sheetId="1562" refreshError="1"/>
      <sheetData sheetId="1563" refreshError="1"/>
      <sheetData sheetId="1564" refreshError="1"/>
      <sheetData sheetId="1565" refreshError="1"/>
      <sheetData sheetId="1566" refreshError="1"/>
      <sheetData sheetId="1567" refreshError="1"/>
      <sheetData sheetId="1568" refreshError="1"/>
      <sheetData sheetId="1569" refreshError="1"/>
      <sheetData sheetId="1570" refreshError="1"/>
      <sheetData sheetId="1571" refreshError="1"/>
      <sheetData sheetId="1572" refreshError="1"/>
      <sheetData sheetId="1573" refreshError="1"/>
      <sheetData sheetId="1574" refreshError="1"/>
      <sheetData sheetId="1575" refreshError="1"/>
      <sheetData sheetId="1576" refreshError="1"/>
      <sheetData sheetId="1577" refreshError="1"/>
      <sheetData sheetId="1578" refreshError="1"/>
      <sheetData sheetId="1579" refreshError="1"/>
      <sheetData sheetId="1580" refreshError="1"/>
      <sheetData sheetId="1581" refreshError="1"/>
      <sheetData sheetId="1582" refreshError="1"/>
      <sheetData sheetId="1583" refreshError="1"/>
      <sheetData sheetId="1584" refreshError="1"/>
      <sheetData sheetId="1585" refreshError="1"/>
      <sheetData sheetId="1586" refreshError="1"/>
      <sheetData sheetId="1587" refreshError="1"/>
      <sheetData sheetId="1588" refreshError="1"/>
      <sheetData sheetId="1589" refreshError="1"/>
      <sheetData sheetId="1590" refreshError="1"/>
      <sheetData sheetId="1591" refreshError="1"/>
      <sheetData sheetId="1592" refreshError="1"/>
      <sheetData sheetId="1593" refreshError="1"/>
      <sheetData sheetId="1594" refreshError="1"/>
      <sheetData sheetId="1595" refreshError="1"/>
      <sheetData sheetId="1596" refreshError="1"/>
      <sheetData sheetId="1597" refreshError="1"/>
      <sheetData sheetId="1598" refreshError="1"/>
      <sheetData sheetId="1599" refreshError="1"/>
      <sheetData sheetId="1600" refreshError="1"/>
      <sheetData sheetId="1601" refreshError="1"/>
      <sheetData sheetId="1602" refreshError="1"/>
      <sheetData sheetId="1603" refreshError="1"/>
      <sheetData sheetId="1604" refreshError="1"/>
      <sheetData sheetId="1605" refreshError="1"/>
      <sheetData sheetId="1606" refreshError="1"/>
      <sheetData sheetId="1607" refreshError="1"/>
      <sheetData sheetId="1608" refreshError="1"/>
      <sheetData sheetId="1609" refreshError="1"/>
      <sheetData sheetId="1610" refreshError="1"/>
      <sheetData sheetId="1611" refreshError="1"/>
      <sheetData sheetId="1612" refreshError="1"/>
      <sheetData sheetId="1613" refreshError="1"/>
      <sheetData sheetId="1614" refreshError="1"/>
      <sheetData sheetId="1615" refreshError="1"/>
      <sheetData sheetId="1616" refreshError="1"/>
      <sheetData sheetId="1617" refreshError="1"/>
      <sheetData sheetId="1618" refreshError="1"/>
      <sheetData sheetId="1619" refreshError="1"/>
      <sheetData sheetId="1620" refreshError="1"/>
      <sheetData sheetId="1621" refreshError="1"/>
      <sheetData sheetId="1622" refreshError="1"/>
      <sheetData sheetId="1623" refreshError="1"/>
      <sheetData sheetId="1624" refreshError="1"/>
      <sheetData sheetId="1625" refreshError="1"/>
      <sheetData sheetId="1626" refreshError="1"/>
      <sheetData sheetId="1627" refreshError="1"/>
      <sheetData sheetId="1628" refreshError="1"/>
      <sheetData sheetId="1629" refreshError="1"/>
      <sheetData sheetId="1630" refreshError="1"/>
      <sheetData sheetId="1631" refreshError="1"/>
      <sheetData sheetId="1632" refreshError="1"/>
      <sheetData sheetId="1633" refreshError="1"/>
      <sheetData sheetId="1634" refreshError="1"/>
      <sheetData sheetId="1635" refreshError="1"/>
      <sheetData sheetId="1636" refreshError="1"/>
      <sheetData sheetId="1637" refreshError="1"/>
      <sheetData sheetId="1638" refreshError="1"/>
      <sheetData sheetId="1639" refreshError="1"/>
      <sheetData sheetId="1640" refreshError="1"/>
      <sheetData sheetId="1641" refreshError="1"/>
      <sheetData sheetId="1642" refreshError="1"/>
      <sheetData sheetId="1643" refreshError="1"/>
      <sheetData sheetId="1644" refreshError="1"/>
      <sheetData sheetId="1645" refreshError="1"/>
      <sheetData sheetId="1646" refreshError="1"/>
      <sheetData sheetId="1647" refreshError="1"/>
      <sheetData sheetId="1648" refreshError="1"/>
      <sheetData sheetId="1649" refreshError="1"/>
      <sheetData sheetId="1650" refreshError="1"/>
      <sheetData sheetId="1651" refreshError="1"/>
      <sheetData sheetId="1652" refreshError="1"/>
      <sheetData sheetId="1653" refreshError="1"/>
      <sheetData sheetId="1654" refreshError="1"/>
      <sheetData sheetId="1655" refreshError="1"/>
      <sheetData sheetId="1656" refreshError="1"/>
      <sheetData sheetId="1657" refreshError="1"/>
      <sheetData sheetId="1658" refreshError="1"/>
      <sheetData sheetId="1659" refreshError="1"/>
      <sheetData sheetId="1660" refreshError="1"/>
      <sheetData sheetId="1661" refreshError="1"/>
      <sheetData sheetId="1662" refreshError="1"/>
      <sheetData sheetId="1663" refreshError="1"/>
      <sheetData sheetId="1664" refreshError="1"/>
      <sheetData sheetId="1665" refreshError="1"/>
      <sheetData sheetId="1666" refreshError="1"/>
      <sheetData sheetId="1667" refreshError="1"/>
      <sheetData sheetId="1668" refreshError="1"/>
      <sheetData sheetId="1669" refreshError="1"/>
      <sheetData sheetId="1670" refreshError="1"/>
      <sheetData sheetId="1671" refreshError="1"/>
      <sheetData sheetId="1672" refreshError="1"/>
      <sheetData sheetId="1673" refreshError="1"/>
      <sheetData sheetId="1674" refreshError="1"/>
      <sheetData sheetId="1675" refreshError="1"/>
      <sheetData sheetId="1676" refreshError="1"/>
      <sheetData sheetId="1677" refreshError="1"/>
      <sheetData sheetId="1678" refreshError="1"/>
      <sheetData sheetId="1679" refreshError="1"/>
      <sheetData sheetId="1680" refreshError="1"/>
      <sheetData sheetId="1681" refreshError="1"/>
      <sheetData sheetId="1682" refreshError="1"/>
      <sheetData sheetId="1683" refreshError="1"/>
      <sheetData sheetId="1684" refreshError="1"/>
      <sheetData sheetId="1685" refreshError="1"/>
      <sheetData sheetId="1686" refreshError="1"/>
      <sheetData sheetId="1687" refreshError="1"/>
      <sheetData sheetId="1688" refreshError="1"/>
      <sheetData sheetId="1689" refreshError="1"/>
      <sheetData sheetId="1690" refreshError="1"/>
      <sheetData sheetId="1691" refreshError="1"/>
      <sheetData sheetId="1692" refreshError="1"/>
      <sheetData sheetId="1693" refreshError="1"/>
      <sheetData sheetId="1694" refreshError="1"/>
      <sheetData sheetId="1695" refreshError="1"/>
      <sheetData sheetId="1696" refreshError="1"/>
      <sheetData sheetId="1697" refreshError="1"/>
      <sheetData sheetId="1698" refreshError="1"/>
      <sheetData sheetId="1699" refreshError="1"/>
      <sheetData sheetId="1700" refreshError="1"/>
      <sheetData sheetId="1701" refreshError="1"/>
      <sheetData sheetId="1702" refreshError="1"/>
      <sheetData sheetId="1703" refreshError="1"/>
      <sheetData sheetId="1704" refreshError="1"/>
      <sheetData sheetId="1705" refreshError="1"/>
      <sheetData sheetId="1706" refreshError="1"/>
      <sheetData sheetId="1707" refreshError="1"/>
      <sheetData sheetId="1708" refreshError="1"/>
      <sheetData sheetId="1709" refreshError="1"/>
      <sheetData sheetId="1710" refreshError="1"/>
      <sheetData sheetId="1711" refreshError="1"/>
      <sheetData sheetId="1712" refreshError="1"/>
      <sheetData sheetId="1713" refreshError="1"/>
      <sheetData sheetId="1714" refreshError="1"/>
      <sheetData sheetId="1715" refreshError="1"/>
      <sheetData sheetId="1716" refreshError="1"/>
      <sheetData sheetId="1717" refreshError="1"/>
      <sheetData sheetId="1718" refreshError="1"/>
      <sheetData sheetId="1719" refreshError="1"/>
      <sheetData sheetId="1720" refreshError="1"/>
      <sheetData sheetId="1721" refreshError="1"/>
      <sheetData sheetId="1722" refreshError="1"/>
      <sheetData sheetId="1723" refreshError="1"/>
      <sheetData sheetId="1724" refreshError="1"/>
      <sheetData sheetId="1725" refreshError="1"/>
      <sheetData sheetId="1726" refreshError="1"/>
      <sheetData sheetId="1727" refreshError="1"/>
      <sheetData sheetId="1728" refreshError="1"/>
      <sheetData sheetId="1729" refreshError="1"/>
      <sheetData sheetId="1730" refreshError="1"/>
      <sheetData sheetId="1731" refreshError="1"/>
      <sheetData sheetId="1732" refreshError="1"/>
      <sheetData sheetId="1733" refreshError="1"/>
      <sheetData sheetId="1734" refreshError="1"/>
      <sheetData sheetId="1735" refreshError="1"/>
      <sheetData sheetId="1736" refreshError="1"/>
      <sheetData sheetId="1737" refreshError="1"/>
      <sheetData sheetId="1738" refreshError="1"/>
      <sheetData sheetId="1739" refreshError="1"/>
      <sheetData sheetId="1740" refreshError="1"/>
      <sheetData sheetId="1741" refreshError="1"/>
      <sheetData sheetId="1742" refreshError="1"/>
      <sheetData sheetId="1743" refreshError="1"/>
      <sheetData sheetId="1744" refreshError="1"/>
      <sheetData sheetId="1745" refreshError="1"/>
      <sheetData sheetId="1746" refreshError="1"/>
      <sheetData sheetId="1747" refreshError="1"/>
      <sheetData sheetId="1748" refreshError="1"/>
      <sheetData sheetId="1749" refreshError="1"/>
      <sheetData sheetId="1750" refreshError="1"/>
      <sheetData sheetId="1751" refreshError="1"/>
      <sheetData sheetId="1752" refreshError="1"/>
      <sheetData sheetId="1753" refreshError="1"/>
      <sheetData sheetId="1754" refreshError="1"/>
      <sheetData sheetId="1755" refreshError="1"/>
      <sheetData sheetId="1756" refreshError="1"/>
      <sheetData sheetId="1757" refreshError="1"/>
      <sheetData sheetId="1758" refreshError="1"/>
      <sheetData sheetId="1759" refreshError="1"/>
      <sheetData sheetId="1760" refreshError="1"/>
      <sheetData sheetId="1761" refreshError="1"/>
      <sheetData sheetId="1762" refreshError="1"/>
      <sheetData sheetId="1763" refreshError="1"/>
      <sheetData sheetId="1764" refreshError="1"/>
      <sheetData sheetId="1765" refreshError="1"/>
      <sheetData sheetId="1766" refreshError="1"/>
      <sheetData sheetId="1767" refreshError="1"/>
      <sheetData sheetId="1768" refreshError="1"/>
      <sheetData sheetId="1769" refreshError="1"/>
      <sheetData sheetId="1770" refreshError="1"/>
      <sheetData sheetId="1771" refreshError="1"/>
      <sheetData sheetId="1772" refreshError="1"/>
      <sheetData sheetId="1773" refreshError="1"/>
      <sheetData sheetId="1774" refreshError="1"/>
      <sheetData sheetId="1775" refreshError="1"/>
      <sheetData sheetId="1776" refreshError="1"/>
      <sheetData sheetId="1777" refreshError="1"/>
      <sheetData sheetId="1778" refreshError="1"/>
      <sheetData sheetId="1779" refreshError="1"/>
      <sheetData sheetId="1780" refreshError="1"/>
      <sheetData sheetId="1781" refreshError="1"/>
      <sheetData sheetId="1782" refreshError="1"/>
      <sheetData sheetId="1783" refreshError="1"/>
      <sheetData sheetId="1784" refreshError="1"/>
      <sheetData sheetId="1785" refreshError="1"/>
      <sheetData sheetId="1786" refreshError="1"/>
      <sheetData sheetId="1787" refreshError="1"/>
      <sheetData sheetId="1788" refreshError="1"/>
      <sheetData sheetId="1789" refreshError="1"/>
      <sheetData sheetId="1790" refreshError="1"/>
      <sheetData sheetId="1791" refreshError="1"/>
      <sheetData sheetId="1792" refreshError="1"/>
      <sheetData sheetId="1793" refreshError="1"/>
      <sheetData sheetId="1794" refreshError="1"/>
      <sheetData sheetId="1795" refreshError="1"/>
      <sheetData sheetId="1796" refreshError="1"/>
      <sheetData sheetId="1797" refreshError="1"/>
      <sheetData sheetId="1798" refreshError="1"/>
      <sheetData sheetId="1799" refreshError="1"/>
      <sheetData sheetId="1800" refreshError="1"/>
      <sheetData sheetId="1801" refreshError="1"/>
      <sheetData sheetId="1802" refreshError="1"/>
      <sheetData sheetId="1803" refreshError="1"/>
      <sheetData sheetId="1804" refreshError="1"/>
      <sheetData sheetId="1805" refreshError="1"/>
      <sheetData sheetId="1806" refreshError="1"/>
      <sheetData sheetId="1807" refreshError="1"/>
      <sheetData sheetId="1808" refreshError="1"/>
      <sheetData sheetId="1809" refreshError="1"/>
      <sheetData sheetId="1810" refreshError="1"/>
      <sheetData sheetId="1811" refreshError="1"/>
      <sheetData sheetId="1812" refreshError="1"/>
      <sheetData sheetId="1813" refreshError="1"/>
      <sheetData sheetId="1814" refreshError="1"/>
      <sheetData sheetId="1815" refreshError="1"/>
      <sheetData sheetId="1816" refreshError="1"/>
      <sheetData sheetId="1817" refreshError="1"/>
      <sheetData sheetId="1818" refreshError="1"/>
      <sheetData sheetId="1819" refreshError="1"/>
      <sheetData sheetId="1820" refreshError="1"/>
      <sheetData sheetId="1821" refreshError="1"/>
      <sheetData sheetId="1822" refreshError="1"/>
      <sheetData sheetId="1823" refreshError="1"/>
      <sheetData sheetId="1824" refreshError="1"/>
      <sheetData sheetId="1825" refreshError="1"/>
      <sheetData sheetId="1826" refreshError="1"/>
      <sheetData sheetId="1827" refreshError="1"/>
      <sheetData sheetId="1828" refreshError="1"/>
      <sheetData sheetId="1829" refreshError="1"/>
      <sheetData sheetId="1830" refreshError="1"/>
      <sheetData sheetId="1831" refreshError="1"/>
      <sheetData sheetId="1832" refreshError="1"/>
      <sheetData sheetId="1833" refreshError="1"/>
      <sheetData sheetId="1834" refreshError="1"/>
      <sheetData sheetId="1835" refreshError="1"/>
      <sheetData sheetId="1836" refreshError="1"/>
      <sheetData sheetId="1837" refreshError="1"/>
      <sheetData sheetId="1838" refreshError="1"/>
      <sheetData sheetId="1839" refreshError="1"/>
      <sheetData sheetId="1840" refreshError="1"/>
      <sheetData sheetId="1841" refreshError="1"/>
      <sheetData sheetId="1842" refreshError="1"/>
      <sheetData sheetId="1843" refreshError="1"/>
      <sheetData sheetId="1844" refreshError="1"/>
      <sheetData sheetId="1845" refreshError="1"/>
      <sheetData sheetId="1846" refreshError="1"/>
      <sheetData sheetId="1847" refreshError="1"/>
      <sheetData sheetId="1848" refreshError="1"/>
      <sheetData sheetId="1849" refreshError="1"/>
      <sheetData sheetId="1850" refreshError="1"/>
      <sheetData sheetId="1851" refreshError="1"/>
      <sheetData sheetId="1852" refreshError="1"/>
      <sheetData sheetId="1853" refreshError="1"/>
      <sheetData sheetId="1854" refreshError="1"/>
      <sheetData sheetId="1855" refreshError="1"/>
      <sheetData sheetId="1856" refreshError="1"/>
      <sheetData sheetId="1857" refreshError="1"/>
      <sheetData sheetId="1858" refreshError="1"/>
      <sheetData sheetId="1859" refreshError="1"/>
      <sheetData sheetId="1860" refreshError="1"/>
      <sheetData sheetId="1861" refreshError="1"/>
      <sheetData sheetId="1862" refreshError="1"/>
      <sheetData sheetId="1863" refreshError="1"/>
      <sheetData sheetId="1864" refreshError="1"/>
      <sheetData sheetId="1865" refreshError="1"/>
      <sheetData sheetId="1866" refreshError="1"/>
      <sheetData sheetId="1867" refreshError="1"/>
      <sheetData sheetId="1868" refreshError="1"/>
      <sheetData sheetId="1869" refreshError="1"/>
      <sheetData sheetId="1870" refreshError="1"/>
      <sheetData sheetId="1871" refreshError="1"/>
      <sheetData sheetId="1872" refreshError="1"/>
      <sheetData sheetId="1873" refreshError="1"/>
      <sheetData sheetId="1874" refreshError="1"/>
      <sheetData sheetId="1875" refreshError="1"/>
      <sheetData sheetId="1876" refreshError="1"/>
      <sheetData sheetId="1877" refreshError="1"/>
      <sheetData sheetId="1878" refreshError="1"/>
      <sheetData sheetId="1879" refreshError="1"/>
      <sheetData sheetId="1880" refreshError="1"/>
      <sheetData sheetId="1881" refreshError="1"/>
      <sheetData sheetId="1882" refreshError="1"/>
      <sheetData sheetId="1883" refreshError="1"/>
      <sheetData sheetId="1884" refreshError="1"/>
      <sheetData sheetId="1885" refreshError="1"/>
      <sheetData sheetId="1886" refreshError="1"/>
      <sheetData sheetId="1887" refreshError="1"/>
      <sheetData sheetId="1888" refreshError="1"/>
      <sheetData sheetId="1889" refreshError="1"/>
      <sheetData sheetId="1890" refreshError="1"/>
      <sheetData sheetId="1891" refreshError="1"/>
      <sheetData sheetId="1892" refreshError="1"/>
      <sheetData sheetId="1893" refreshError="1"/>
      <sheetData sheetId="1894" refreshError="1"/>
      <sheetData sheetId="1895" refreshError="1"/>
      <sheetData sheetId="1896" refreshError="1"/>
      <sheetData sheetId="1897" refreshError="1"/>
      <sheetData sheetId="1898" refreshError="1"/>
      <sheetData sheetId="1899" refreshError="1"/>
      <sheetData sheetId="1900" refreshError="1"/>
      <sheetData sheetId="1901" refreshError="1"/>
      <sheetData sheetId="1902" refreshError="1"/>
      <sheetData sheetId="1903" refreshError="1"/>
      <sheetData sheetId="1904" refreshError="1"/>
      <sheetData sheetId="1905" refreshError="1"/>
      <sheetData sheetId="1906" refreshError="1"/>
      <sheetData sheetId="1907" refreshError="1"/>
      <sheetData sheetId="1908" refreshError="1"/>
      <sheetData sheetId="1909" refreshError="1"/>
      <sheetData sheetId="1910" refreshError="1"/>
      <sheetData sheetId="1911" refreshError="1"/>
      <sheetData sheetId="1912" refreshError="1"/>
      <sheetData sheetId="1913" refreshError="1"/>
      <sheetData sheetId="1914" refreshError="1"/>
      <sheetData sheetId="1915" refreshError="1"/>
      <sheetData sheetId="1916" refreshError="1"/>
      <sheetData sheetId="1917" refreshError="1"/>
      <sheetData sheetId="1918" refreshError="1"/>
      <sheetData sheetId="1919" refreshError="1"/>
      <sheetData sheetId="1920" refreshError="1"/>
      <sheetData sheetId="1921" refreshError="1"/>
      <sheetData sheetId="1922" refreshError="1"/>
      <sheetData sheetId="1923" refreshError="1"/>
      <sheetData sheetId="1924" refreshError="1"/>
      <sheetData sheetId="1925" refreshError="1"/>
      <sheetData sheetId="1926" refreshError="1"/>
      <sheetData sheetId="1927" refreshError="1"/>
      <sheetData sheetId="1928" refreshError="1"/>
      <sheetData sheetId="1929" refreshError="1"/>
      <sheetData sheetId="1930" refreshError="1"/>
      <sheetData sheetId="1931" refreshError="1"/>
      <sheetData sheetId="1932" refreshError="1"/>
      <sheetData sheetId="1933" refreshError="1"/>
      <sheetData sheetId="1934" refreshError="1"/>
      <sheetData sheetId="1935" refreshError="1"/>
      <sheetData sheetId="1936" refreshError="1"/>
      <sheetData sheetId="1937" refreshError="1"/>
      <sheetData sheetId="1938" refreshError="1"/>
      <sheetData sheetId="1939" refreshError="1"/>
      <sheetData sheetId="1940" refreshError="1"/>
      <sheetData sheetId="1941" refreshError="1"/>
      <sheetData sheetId="1942" refreshError="1"/>
      <sheetData sheetId="1943" refreshError="1"/>
      <sheetData sheetId="1944" refreshError="1"/>
      <sheetData sheetId="1945" refreshError="1"/>
      <sheetData sheetId="1946" refreshError="1"/>
      <sheetData sheetId="1947" refreshError="1"/>
      <sheetData sheetId="1948" refreshError="1"/>
      <sheetData sheetId="1949" refreshError="1"/>
      <sheetData sheetId="1950" refreshError="1"/>
      <sheetData sheetId="1951" refreshError="1"/>
      <sheetData sheetId="1952" refreshError="1"/>
      <sheetData sheetId="1953" refreshError="1"/>
      <sheetData sheetId="1954" refreshError="1"/>
      <sheetData sheetId="1955" refreshError="1"/>
      <sheetData sheetId="1956" refreshError="1"/>
      <sheetData sheetId="1957" refreshError="1"/>
      <sheetData sheetId="1958" refreshError="1"/>
      <sheetData sheetId="1959" refreshError="1"/>
      <sheetData sheetId="1960" refreshError="1"/>
      <sheetData sheetId="1961" refreshError="1"/>
      <sheetData sheetId="1962" refreshError="1"/>
      <sheetData sheetId="1963" refreshError="1"/>
      <sheetData sheetId="1964" refreshError="1"/>
      <sheetData sheetId="1965" refreshError="1"/>
      <sheetData sheetId="1966" refreshError="1"/>
      <sheetData sheetId="1967" refreshError="1"/>
      <sheetData sheetId="1968" refreshError="1"/>
      <sheetData sheetId="1969" refreshError="1"/>
      <sheetData sheetId="1970" refreshError="1"/>
      <sheetData sheetId="1971" refreshError="1"/>
      <sheetData sheetId="1972" refreshError="1"/>
      <sheetData sheetId="1973" refreshError="1"/>
      <sheetData sheetId="1974" refreshError="1"/>
      <sheetData sheetId="1975" refreshError="1"/>
      <sheetData sheetId="1976" refreshError="1"/>
      <sheetData sheetId="1977" refreshError="1"/>
      <sheetData sheetId="1978" refreshError="1"/>
      <sheetData sheetId="1979" refreshError="1"/>
      <sheetData sheetId="1980" refreshError="1"/>
      <sheetData sheetId="1981" refreshError="1"/>
      <sheetData sheetId="1982" refreshError="1"/>
      <sheetData sheetId="1983" refreshError="1"/>
      <sheetData sheetId="1984" refreshError="1"/>
      <sheetData sheetId="1985" refreshError="1"/>
      <sheetData sheetId="1986" refreshError="1"/>
      <sheetData sheetId="1987" refreshError="1"/>
      <sheetData sheetId="1988" refreshError="1"/>
      <sheetData sheetId="1989" refreshError="1"/>
      <sheetData sheetId="1990" refreshError="1"/>
      <sheetData sheetId="1991" refreshError="1"/>
      <sheetData sheetId="1992" refreshError="1"/>
      <sheetData sheetId="1993" refreshError="1"/>
      <sheetData sheetId="1994" refreshError="1"/>
      <sheetData sheetId="1995" refreshError="1"/>
      <sheetData sheetId="1996" refreshError="1"/>
      <sheetData sheetId="1997" refreshError="1"/>
      <sheetData sheetId="1998"/>
      <sheetData sheetId="1999"/>
      <sheetData sheetId="2000"/>
      <sheetData sheetId="2001"/>
      <sheetData sheetId="2002"/>
      <sheetData sheetId="2003"/>
      <sheetData sheetId="2004"/>
      <sheetData sheetId="2005"/>
      <sheetData sheetId="2006"/>
      <sheetData sheetId="2007"/>
      <sheetData sheetId="2008"/>
      <sheetData sheetId="2009"/>
      <sheetData sheetId="2010"/>
      <sheetData sheetId="2011"/>
      <sheetData sheetId="2012"/>
      <sheetData sheetId="2013"/>
      <sheetData sheetId="2014"/>
      <sheetData sheetId="2015"/>
      <sheetData sheetId="2016"/>
      <sheetData sheetId="2017"/>
      <sheetData sheetId="2018"/>
      <sheetData sheetId="2019"/>
      <sheetData sheetId="2020"/>
      <sheetData sheetId="2021"/>
      <sheetData sheetId="2022"/>
      <sheetData sheetId="2023"/>
      <sheetData sheetId="2024"/>
      <sheetData sheetId="2025"/>
      <sheetData sheetId="2026" refreshError="1"/>
      <sheetData sheetId="2027" refreshError="1"/>
      <sheetData sheetId="2028" refreshError="1"/>
      <sheetData sheetId="2029" refreshError="1"/>
      <sheetData sheetId="2030" refreshError="1"/>
      <sheetData sheetId="2031" refreshError="1"/>
      <sheetData sheetId="2032" refreshError="1"/>
      <sheetData sheetId="2033" refreshError="1"/>
      <sheetData sheetId="2034" refreshError="1"/>
      <sheetData sheetId="2035" refreshError="1"/>
      <sheetData sheetId="2036" refreshError="1"/>
      <sheetData sheetId="2037" refreshError="1"/>
      <sheetData sheetId="2038"/>
      <sheetData sheetId="2039" refreshError="1"/>
      <sheetData sheetId="2040"/>
      <sheetData sheetId="2041"/>
      <sheetData sheetId="2042"/>
      <sheetData sheetId="2043"/>
      <sheetData sheetId="2044"/>
      <sheetData sheetId="2045"/>
      <sheetData sheetId="2046"/>
      <sheetData sheetId="2047"/>
      <sheetData sheetId="2048"/>
      <sheetData sheetId="2049"/>
      <sheetData sheetId="2050"/>
      <sheetData sheetId="2051"/>
      <sheetData sheetId="2052"/>
      <sheetData sheetId="2053"/>
      <sheetData sheetId="2054"/>
      <sheetData sheetId="2055"/>
      <sheetData sheetId="2056"/>
      <sheetData sheetId="2057"/>
      <sheetData sheetId="2058"/>
      <sheetData sheetId="2059"/>
      <sheetData sheetId="2060"/>
      <sheetData sheetId="2061"/>
      <sheetData sheetId="2062"/>
      <sheetData sheetId="2063"/>
      <sheetData sheetId="2064"/>
      <sheetData sheetId="2065"/>
      <sheetData sheetId="2066"/>
      <sheetData sheetId="2067"/>
      <sheetData sheetId="2068"/>
      <sheetData sheetId="2069"/>
      <sheetData sheetId="2070"/>
      <sheetData sheetId="2071"/>
      <sheetData sheetId="2072"/>
      <sheetData sheetId="2073" refreshError="1"/>
      <sheetData sheetId="2074" refreshError="1"/>
      <sheetData sheetId="2075" refreshError="1"/>
      <sheetData sheetId="2076" refreshError="1"/>
      <sheetData sheetId="2077" refreshError="1"/>
      <sheetData sheetId="2078" refreshError="1"/>
      <sheetData sheetId="2079" refreshError="1"/>
      <sheetData sheetId="2080" refreshError="1"/>
      <sheetData sheetId="2081" refreshError="1"/>
      <sheetData sheetId="2082" refreshError="1"/>
      <sheetData sheetId="2083" refreshError="1"/>
      <sheetData sheetId="2084" refreshError="1"/>
      <sheetData sheetId="2085" refreshError="1"/>
      <sheetData sheetId="2086" refreshError="1"/>
      <sheetData sheetId="2087" refreshError="1"/>
      <sheetData sheetId="2088"/>
      <sheetData sheetId="2089" refreshError="1"/>
      <sheetData sheetId="2090"/>
      <sheetData sheetId="2091"/>
      <sheetData sheetId="2092"/>
      <sheetData sheetId="2093"/>
      <sheetData sheetId="2094"/>
      <sheetData sheetId="2095"/>
      <sheetData sheetId="2096"/>
      <sheetData sheetId="2097"/>
      <sheetData sheetId="2098"/>
      <sheetData sheetId="2099"/>
      <sheetData sheetId="2100"/>
      <sheetData sheetId="2101"/>
      <sheetData sheetId="2102"/>
      <sheetData sheetId="2103"/>
      <sheetData sheetId="2104"/>
      <sheetData sheetId="2105"/>
      <sheetData sheetId="2106"/>
      <sheetData sheetId="2107"/>
      <sheetData sheetId="2108"/>
      <sheetData sheetId="2109"/>
      <sheetData sheetId="2110"/>
      <sheetData sheetId="2111"/>
      <sheetData sheetId="2112"/>
      <sheetData sheetId="2113"/>
      <sheetData sheetId="2114"/>
      <sheetData sheetId="2115"/>
      <sheetData sheetId="2116"/>
      <sheetData sheetId="2117"/>
      <sheetData sheetId="2118"/>
      <sheetData sheetId="2119"/>
      <sheetData sheetId="2120"/>
      <sheetData sheetId="2121"/>
      <sheetData sheetId="2122"/>
      <sheetData sheetId="2123"/>
      <sheetData sheetId="2124"/>
      <sheetData sheetId="2125" refreshError="1"/>
      <sheetData sheetId="2126" refreshError="1"/>
      <sheetData sheetId="2127" refreshError="1"/>
      <sheetData sheetId="2128"/>
      <sheetData sheetId="2129"/>
      <sheetData sheetId="2130" refreshError="1"/>
      <sheetData sheetId="2131" refreshError="1"/>
      <sheetData sheetId="2132" refreshError="1"/>
      <sheetData sheetId="2133" refreshError="1"/>
      <sheetData sheetId="2134" refreshError="1"/>
      <sheetData sheetId="2135" refreshError="1"/>
      <sheetData sheetId="2136" refreshError="1"/>
      <sheetData sheetId="2137" refreshError="1"/>
      <sheetData sheetId="2138" refreshError="1"/>
      <sheetData sheetId="2139" refreshError="1"/>
      <sheetData sheetId="2140"/>
      <sheetData sheetId="2141" refreshError="1"/>
      <sheetData sheetId="2142"/>
      <sheetData sheetId="2143"/>
      <sheetData sheetId="2144"/>
      <sheetData sheetId="2145"/>
      <sheetData sheetId="2146"/>
      <sheetData sheetId="2147"/>
      <sheetData sheetId="2148"/>
      <sheetData sheetId="2149"/>
      <sheetData sheetId="2150"/>
      <sheetData sheetId="2151"/>
      <sheetData sheetId="2152"/>
      <sheetData sheetId="2153"/>
      <sheetData sheetId="2154"/>
      <sheetData sheetId="2155" refreshError="1"/>
      <sheetData sheetId="2156" refreshError="1"/>
      <sheetData sheetId="2157" refreshError="1"/>
      <sheetData sheetId="2158" refreshError="1"/>
      <sheetData sheetId="2159" refreshError="1"/>
      <sheetData sheetId="2160"/>
      <sheetData sheetId="2161"/>
      <sheetData sheetId="2162"/>
      <sheetData sheetId="2163" refreshError="1"/>
      <sheetData sheetId="2164" refreshError="1"/>
      <sheetData sheetId="2165" refreshError="1"/>
      <sheetData sheetId="2166" refreshError="1"/>
      <sheetData sheetId="2167" refreshError="1"/>
      <sheetData sheetId="2168" refreshError="1"/>
      <sheetData sheetId="2169" refreshError="1"/>
      <sheetData sheetId="2170" refreshError="1"/>
      <sheetData sheetId="2171" refreshError="1"/>
      <sheetData sheetId="2172" refreshError="1"/>
      <sheetData sheetId="2173" refreshError="1"/>
      <sheetData sheetId="2174" refreshError="1"/>
      <sheetData sheetId="2175" refreshError="1"/>
      <sheetData sheetId="2176" refreshError="1"/>
      <sheetData sheetId="2177" refreshError="1"/>
      <sheetData sheetId="2178" refreshError="1"/>
      <sheetData sheetId="2179" refreshError="1"/>
      <sheetData sheetId="2180" refreshError="1"/>
      <sheetData sheetId="2181" refreshError="1"/>
      <sheetData sheetId="2182" refreshError="1"/>
      <sheetData sheetId="2183" refreshError="1"/>
      <sheetData sheetId="2184" refreshError="1"/>
      <sheetData sheetId="2185" refreshError="1"/>
      <sheetData sheetId="2186"/>
      <sheetData sheetId="2187" refreshError="1"/>
      <sheetData sheetId="2188"/>
      <sheetData sheetId="2189" refreshError="1"/>
      <sheetData sheetId="2190" refreshError="1"/>
      <sheetData sheetId="2191" refreshError="1"/>
      <sheetData sheetId="2192" refreshError="1"/>
      <sheetData sheetId="2193" refreshError="1"/>
      <sheetData sheetId="2194" refreshError="1"/>
      <sheetData sheetId="2195" refreshError="1"/>
      <sheetData sheetId="2196" refreshError="1"/>
      <sheetData sheetId="2197" refreshError="1"/>
      <sheetData sheetId="2198" refreshError="1"/>
      <sheetData sheetId="2199" refreshError="1"/>
      <sheetData sheetId="2200" refreshError="1"/>
      <sheetData sheetId="2201" refreshError="1"/>
      <sheetData sheetId="2202" refreshError="1"/>
      <sheetData sheetId="2203" refreshError="1"/>
      <sheetData sheetId="2204" refreshError="1"/>
      <sheetData sheetId="2205" refreshError="1"/>
      <sheetData sheetId="2206" refreshError="1"/>
      <sheetData sheetId="2207" refreshError="1"/>
      <sheetData sheetId="2208" refreshError="1"/>
      <sheetData sheetId="2209" refreshError="1"/>
      <sheetData sheetId="2210" refreshError="1"/>
      <sheetData sheetId="2211" refreshError="1"/>
      <sheetData sheetId="2212" refreshError="1"/>
      <sheetData sheetId="2213" refreshError="1"/>
      <sheetData sheetId="2214" refreshError="1"/>
      <sheetData sheetId="2215" refreshError="1"/>
      <sheetData sheetId="2216" refreshError="1"/>
      <sheetData sheetId="2217" refreshError="1"/>
      <sheetData sheetId="2218" refreshError="1"/>
      <sheetData sheetId="2219" refreshError="1"/>
      <sheetData sheetId="2220" refreshError="1"/>
      <sheetData sheetId="2221" refreshError="1"/>
      <sheetData sheetId="2222" refreshError="1"/>
      <sheetData sheetId="2223" refreshError="1"/>
      <sheetData sheetId="2224" refreshError="1"/>
      <sheetData sheetId="2225" refreshError="1"/>
      <sheetData sheetId="2226" refreshError="1"/>
      <sheetData sheetId="2227" refreshError="1"/>
      <sheetData sheetId="2228" refreshError="1"/>
      <sheetData sheetId="2229" refreshError="1"/>
      <sheetData sheetId="2230" refreshError="1"/>
      <sheetData sheetId="2231" refreshError="1"/>
      <sheetData sheetId="2232" refreshError="1"/>
      <sheetData sheetId="2233" refreshError="1"/>
      <sheetData sheetId="2234" refreshError="1"/>
      <sheetData sheetId="2235" refreshError="1"/>
      <sheetData sheetId="2236" refreshError="1"/>
      <sheetData sheetId="2237" refreshError="1"/>
      <sheetData sheetId="2238" refreshError="1"/>
      <sheetData sheetId="2239" refreshError="1"/>
      <sheetData sheetId="2240" refreshError="1"/>
      <sheetData sheetId="2241" refreshError="1"/>
      <sheetData sheetId="2242" refreshError="1"/>
      <sheetData sheetId="2243" refreshError="1"/>
      <sheetData sheetId="2244" refreshError="1"/>
      <sheetData sheetId="2245" refreshError="1"/>
      <sheetData sheetId="2246" refreshError="1"/>
      <sheetData sheetId="2247" refreshError="1"/>
      <sheetData sheetId="2248" refreshError="1"/>
      <sheetData sheetId="2249" refreshError="1"/>
      <sheetData sheetId="2250" refreshError="1"/>
      <sheetData sheetId="2251" refreshError="1"/>
      <sheetData sheetId="2252" refreshError="1"/>
      <sheetData sheetId="2253" refreshError="1"/>
      <sheetData sheetId="2254" refreshError="1"/>
      <sheetData sheetId="2255" refreshError="1"/>
      <sheetData sheetId="2256" refreshError="1"/>
      <sheetData sheetId="2257" refreshError="1"/>
      <sheetData sheetId="2258" refreshError="1"/>
      <sheetData sheetId="2259" refreshError="1"/>
      <sheetData sheetId="2260" refreshError="1"/>
      <sheetData sheetId="2261" refreshError="1"/>
      <sheetData sheetId="2262" refreshError="1"/>
      <sheetData sheetId="2263" refreshError="1"/>
      <sheetData sheetId="2264" refreshError="1"/>
      <sheetData sheetId="2265" refreshError="1"/>
      <sheetData sheetId="2266" refreshError="1"/>
      <sheetData sheetId="2267" refreshError="1"/>
      <sheetData sheetId="2268" refreshError="1"/>
      <sheetData sheetId="2269" refreshError="1"/>
      <sheetData sheetId="2270" refreshError="1"/>
      <sheetData sheetId="2271" refreshError="1"/>
      <sheetData sheetId="2272" refreshError="1"/>
      <sheetData sheetId="2273" refreshError="1"/>
      <sheetData sheetId="2274" refreshError="1"/>
      <sheetData sheetId="2275" refreshError="1"/>
      <sheetData sheetId="2276" refreshError="1"/>
      <sheetData sheetId="2277" refreshError="1"/>
      <sheetData sheetId="2278" refreshError="1"/>
      <sheetData sheetId="2279" refreshError="1"/>
      <sheetData sheetId="2280" refreshError="1"/>
      <sheetData sheetId="2281" refreshError="1"/>
      <sheetData sheetId="2282" refreshError="1"/>
      <sheetData sheetId="2283" refreshError="1"/>
      <sheetData sheetId="2284" refreshError="1"/>
      <sheetData sheetId="2285" refreshError="1"/>
      <sheetData sheetId="2286" refreshError="1"/>
      <sheetData sheetId="2287" refreshError="1"/>
      <sheetData sheetId="2288" refreshError="1"/>
      <sheetData sheetId="2289" refreshError="1"/>
      <sheetData sheetId="2290" refreshError="1"/>
      <sheetData sheetId="2291" refreshError="1"/>
      <sheetData sheetId="2292" refreshError="1"/>
      <sheetData sheetId="2293" refreshError="1"/>
      <sheetData sheetId="2294" refreshError="1"/>
      <sheetData sheetId="2295" refreshError="1"/>
      <sheetData sheetId="2296" refreshError="1"/>
      <sheetData sheetId="2297" refreshError="1"/>
      <sheetData sheetId="2298" refreshError="1"/>
      <sheetData sheetId="2299" refreshError="1"/>
      <sheetData sheetId="2300" refreshError="1"/>
      <sheetData sheetId="2301" refreshError="1"/>
      <sheetData sheetId="2302" refreshError="1"/>
      <sheetData sheetId="2303" refreshError="1"/>
      <sheetData sheetId="2304" refreshError="1"/>
      <sheetData sheetId="2305" refreshError="1"/>
      <sheetData sheetId="2306" refreshError="1"/>
      <sheetData sheetId="2307" refreshError="1"/>
      <sheetData sheetId="2308" refreshError="1"/>
      <sheetData sheetId="2309" refreshError="1"/>
      <sheetData sheetId="2310" refreshError="1"/>
      <sheetData sheetId="2311" refreshError="1"/>
      <sheetData sheetId="2312" refreshError="1"/>
      <sheetData sheetId="2313" refreshError="1"/>
      <sheetData sheetId="2314" refreshError="1"/>
      <sheetData sheetId="2315" refreshError="1"/>
      <sheetData sheetId="2316" refreshError="1"/>
      <sheetData sheetId="2317" refreshError="1"/>
      <sheetData sheetId="2318" refreshError="1"/>
      <sheetData sheetId="2319" refreshError="1"/>
      <sheetData sheetId="2320" refreshError="1"/>
      <sheetData sheetId="2321" refreshError="1"/>
      <sheetData sheetId="2322" refreshError="1"/>
      <sheetData sheetId="2323" refreshError="1"/>
      <sheetData sheetId="2324" refreshError="1"/>
      <sheetData sheetId="2325" refreshError="1"/>
      <sheetData sheetId="2326" refreshError="1"/>
      <sheetData sheetId="2327" refreshError="1"/>
      <sheetData sheetId="2328" refreshError="1"/>
      <sheetData sheetId="2329" refreshError="1"/>
      <sheetData sheetId="2330" refreshError="1"/>
      <sheetData sheetId="2331" refreshError="1"/>
      <sheetData sheetId="2332" refreshError="1"/>
      <sheetData sheetId="2333" refreshError="1"/>
      <sheetData sheetId="2334" refreshError="1"/>
      <sheetData sheetId="2335" refreshError="1"/>
      <sheetData sheetId="2336" refreshError="1"/>
      <sheetData sheetId="2337" refreshError="1"/>
      <sheetData sheetId="2338" refreshError="1"/>
      <sheetData sheetId="2339" refreshError="1"/>
      <sheetData sheetId="2340" refreshError="1"/>
      <sheetData sheetId="2341" refreshError="1"/>
      <sheetData sheetId="2342" refreshError="1"/>
      <sheetData sheetId="2343" refreshError="1"/>
      <sheetData sheetId="2344" refreshError="1"/>
      <sheetData sheetId="2345" refreshError="1"/>
      <sheetData sheetId="2346" refreshError="1"/>
      <sheetData sheetId="2347" refreshError="1"/>
      <sheetData sheetId="2348" refreshError="1"/>
      <sheetData sheetId="2349" refreshError="1"/>
      <sheetData sheetId="2350" refreshError="1"/>
      <sheetData sheetId="2351" refreshError="1"/>
      <sheetData sheetId="2352" refreshError="1"/>
      <sheetData sheetId="2353" refreshError="1"/>
      <sheetData sheetId="2354" refreshError="1"/>
      <sheetData sheetId="2355" refreshError="1"/>
      <sheetData sheetId="2356" refreshError="1"/>
      <sheetData sheetId="2357" refreshError="1"/>
      <sheetData sheetId="2358"/>
      <sheetData sheetId="2359"/>
      <sheetData sheetId="2360">
        <row r="1">
          <cell r="A1" t="str">
            <v>INSTITUTO NACIONAL DE VIAS</v>
          </cell>
        </row>
      </sheetData>
      <sheetData sheetId="2361" refreshError="1"/>
      <sheetData sheetId="2362" refreshError="1"/>
      <sheetData sheetId="2363" refreshError="1"/>
      <sheetData sheetId="2364"/>
      <sheetData sheetId="2365" refreshError="1"/>
      <sheetData sheetId="2366" refreshError="1"/>
      <sheetData sheetId="2367" refreshError="1"/>
      <sheetData sheetId="2368" refreshError="1"/>
      <sheetData sheetId="2369" refreshError="1"/>
      <sheetData sheetId="2370" refreshError="1"/>
      <sheetData sheetId="2371" refreshError="1"/>
      <sheetData sheetId="2372" refreshError="1"/>
      <sheetData sheetId="2373" refreshError="1"/>
      <sheetData sheetId="2374"/>
      <sheetData sheetId="2375" refreshError="1"/>
      <sheetData sheetId="2376"/>
      <sheetData sheetId="2377" refreshError="1"/>
      <sheetData sheetId="2378" refreshError="1"/>
      <sheetData sheetId="2379" refreshError="1"/>
      <sheetData sheetId="2380" refreshError="1"/>
      <sheetData sheetId="2381" refreshError="1"/>
      <sheetData sheetId="2382" refreshError="1"/>
      <sheetData sheetId="2383" refreshError="1"/>
      <sheetData sheetId="2384" refreshError="1"/>
      <sheetData sheetId="2385" refreshError="1"/>
      <sheetData sheetId="2386" refreshError="1"/>
      <sheetData sheetId="2387" refreshError="1"/>
      <sheetData sheetId="2388" refreshError="1"/>
      <sheetData sheetId="2389" refreshError="1"/>
      <sheetData sheetId="2390" refreshError="1"/>
      <sheetData sheetId="2391" refreshError="1"/>
      <sheetData sheetId="2392" refreshError="1"/>
      <sheetData sheetId="2393" refreshError="1"/>
      <sheetData sheetId="2394" refreshError="1"/>
      <sheetData sheetId="2395" refreshError="1"/>
      <sheetData sheetId="2396" refreshError="1"/>
      <sheetData sheetId="2397" refreshError="1"/>
      <sheetData sheetId="2398" refreshError="1"/>
      <sheetData sheetId="2399" refreshError="1"/>
      <sheetData sheetId="2400" refreshError="1"/>
      <sheetData sheetId="2401" refreshError="1"/>
      <sheetData sheetId="2402" refreshError="1"/>
      <sheetData sheetId="2403" refreshError="1"/>
      <sheetData sheetId="2404" refreshError="1"/>
      <sheetData sheetId="2405" refreshError="1"/>
      <sheetData sheetId="2406" refreshError="1"/>
      <sheetData sheetId="2407" refreshError="1"/>
      <sheetData sheetId="2408" refreshError="1"/>
      <sheetData sheetId="2409"/>
      <sheetData sheetId="2410"/>
      <sheetData sheetId="2411"/>
      <sheetData sheetId="2412" refreshError="1"/>
      <sheetData sheetId="2413" refreshError="1"/>
      <sheetData sheetId="2414" refreshError="1"/>
      <sheetData sheetId="2415" refreshError="1"/>
      <sheetData sheetId="2416" refreshError="1"/>
      <sheetData sheetId="2417" refreshError="1"/>
      <sheetData sheetId="2418" refreshError="1"/>
      <sheetData sheetId="2419" refreshError="1"/>
      <sheetData sheetId="2420" refreshError="1"/>
      <sheetData sheetId="2421" refreshError="1"/>
      <sheetData sheetId="2422" refreshError="1"/>
      <sheetData sheetId="2423" refreshError="1"/>
      <sheetData sheetId="2424" refreshError="1"/>
      <sheetData sheetId="2425" refreshError="1"/>
      <sheetData sheetId="2426" refreshError="1"/>
      <sheetData sheetId="2427" refreshError="1"/>
      <sheetData sheetId="2428" refreshError="1"/>
      <sheetData sheetId="2429" refreshError="1"/>
      <sheetData sheetId="2430" refreshError="1"/>
      <sheetData sheetId="2431" refreshError="1"/>
      <sheetData sheetId="2432" refreshError="1"/>
      <sheetData sheetId="2433" refreshError="1"/>
      <sheetData sheetId="2434" refreshError="1"/>
      <sheetData sheetId="2435" refreshError="1"/>
      <sheetData sheetId="2436" refreshError="1"/>
      <sheetData sheetId="2437" refreshError="1"/>
      <sheetData sheetId="2438" refreshError="1"/>
      <sheetData sheetId="2439" refreshError="1"/>
      <sheetData sheetId="2440" refreshError="1"/>
      <sheetData sheetId="2441" refreshError="1"/>
      <sheetData sheetId="2442" refreshError="1"/>
      <sheetData sheetId="2443" refreshError="1"/>
      <sheetData sheetId="2444" refreshError="1"/>
      <sheetData sheetId="2445" refreshError="1"/>
      <sheetData sheetId="2446" refreshError="1"/>
      <sheetData sheetId="2447" refreshError="1"/>
      <sheetData sheetId="2448"/>
      <sheetData sheetId="2449"/>
      <sheetData sheetId="2450"/>
      <sheetData sheetId="2451"/>
      <sheetData sheetId="2452"/>
      <sheetData sheetId="2453"/>
      <sheetData sheetId="2454"/>
      <sheetData sheetId="2455" refreshError="1"/>
      <sheetData sheetId="2456" refreshError="1"/>
      <sheetData sheetId="2457" refreshError="1"/>
      <sheetData sheetId="2458" refreshError="1"/>
      <sheetData sheetId="2459" refreshError="1"/>
      <sheetData sheetId="2460" refreshError="1"/>
      <sheetData sheetId="2461" refreshError="1"/>
      <sheetData sheetId="2462" refreshError="1"/>
      <sheetData sheetId="2463" refreshError="1"/>
      <sheetData sheetId="2464" refreshError="1"/>
      <sheetData sheetId="2465" refreshError="1"/>
      <sheetData sheetId="2466" refreshError="1"/>
      <sheetData sheetId="2467" refreshError="1"/>
      <sheetData sheetId="2468" refreshError="1"/>
      <sheetData sheetId="2469" refreshError="1"/>
      <sheetData sheetId="2470"/>
      <sheetData sheetId="2471"/>
      <sheetData sheetId="2472"/>
      <sheetData sheetId="2473"/>
      <sheetData sheetId="2474"/>
      <sheetData sheetId="2475"/>
      <sheetData sheetId="2476"/>
      <sheetData sheetId="2477"/>
      <sheetData sheetId="2478"/>
      <sheetData sheetId="2479"/>
      <sheetData sheetId="2480"/>
      <sheetData sheetId="2481"/>
      <sheetData sheetId="2482"/>
      <sheetData sheetId="2483"/>
      <sheetData sheetId="2484"/>
      <sheetData sheetId="2485"/>
      <sheetData sheetId="2486"/>
      <sheetData sheetId="2487"/>
      <sheetData sheetId="2488"/>
      <sheetData sheetId="2489"/>
      <sheetData sheetId="2490"/>
      <sheetData sheetId="2491"/>
      <sheetData sheetId="2492"/>
      <sheetData sheetId="2493"/>
      <sheetData sheetId="2494"/>
      <sheetData sheetId="2495"/>
      <sheetData sheetId="2496"/>
      <sheetData sheetId="2497"/>
      <sheetData sheetId="2498"/>
      <sheetData sheetId="2499"/>
      <sheetData sheetId="2500"/>
      <sheetData sheetId="2501"/>
      <sheetData sheetId="2502" refreshError="1"/>
      <sheetData sheetId="2503" refreshError="1"/>
      <sheetData sheetId="2504" refreshError="1"/>
      <sheetData sheetId="2505" refreshError="1"/>
      <sheetData sheetId="2506" refreshError="1"/>
      <sheetData sheetId="2507" refreshError="1"/>
      <sheetData sheetId="2508" refreshError="1"/>
      <sheetData sheetId="2509" refreshError="1"/>
      <sheetData sheetId="2510" refreshError="1"/>
      <sheetData sheetId="2511" refreshError="1"/>
      <sheetData sheetId="2512" refreshError="1"/>
      <sheetData sheetId="2513" refreshError="1"/>
      <sheetData sheetId="2514" refreshError="1"/>
      <sheetData sheetId="2515" refreshError="1"/>
      <sheetData sheetId="2516" refreshError="1"/>
      <sheetData sheetId="2517" refreshError="1"/>
      <sheetData sheetId="2518" refreshError="1"/>
      <sheetData sheetId="2519" refreshError="1"/>
      <sheetData sheetId="2520" refreshError="1"/>
      <sheetData sheetId="2521" refreshError="1"/>
      <sheetData sheetId="2522" refreshError="1"/>
      <sheetData sheetId="2523" refreshError="1"/>
      <sheetData sheetId="2524" refreshError="1"/>
      <sheetData sheetId="2525" refreshError="1"/>
      <sheetData sheetId="2526" refreshError="1"/>
      <sheetData sheetId="2527" refreshError="1"/>
      <sheetData sheetId="2528" refreshError="1"/>
      <sheetData sheetId="2529" refreshError="1"/>
      <sheetData sheetId="2530" refreshError="1"/>
      <sheetData sheetId="2531" refreshError="1"/>
      <sheetData sheetId="2532" refreshError="1"/>
      <sheetData sheetId="2533" refreshError="1"/>
      <sheetData sheetId="2534" refreshError="1"/>
      <sheetData sheetId="2535" refreshError="1"/>
      <sheetData sheetId="2536" refreshError="1"/>
      <sheetData sheetId="2537" refreshError="1"/>
      <sheetData sheetId="2538" refreshError="1"/>
      <sheetData sheetId="2539" refreshError="1"/>
      <sheetData sheetId="2540" refreshError="1"/>
      <sheetData sheetId="2541" refreshError="1"/>
      <sheetData sheetId="2542" refreshError="1"/>
      <sheetData sheetId="2543" refreshError="1"/>
      <sheetData sheetId="2544" refreshError="1"/>
      <sheetData sheetId="2545" refreshError="1"/>
      <sheetData sheetId="2546" refreshError="1"/>
      <sheetData sheetId="2547" refreshError="1"/>
      <sheetData sheetId="2548" refreshError="1"/>
      <sheetData sheetId="2549" refreshError="1"/>
      <sheetData sheetId="2550" refreshError="1"/>
      <sheetData sheetId="2551" refreshError="1"/>
      <sheetData sheetId="2552"/>
      <sheetData sheetId="2553"/>
      <sheetData sheetId="2554" refreshError="1"/>
      <sheetData sheetId="2555" refreshError="1"/>
      <sheetData sheetId="2556" refreshError="1"/>
      <sheetData sheetId="2557" refreshError="1"/>
      <sheetData sheetId="2558" refreshError="1"/>
      <sheetData sheetId="2559" refreshError="1"/>
      <sheetData sheetId="2560" refreshError="1"/>
      <sheetData sheetId="2561" refreshError="1"/>
      <sheetData sheetId="2562" refreshError="1"/>
      <sheetData sheetId="2563" refreshError="1"/>
      <sheetData sheetId="2564" refreshError="1"/>
      <sheetData sheetId="2565" refreshError="1"/>
      <sheetData sheetId="2566" refreshError="1"/>
      <sheetData sheetId="2567" refreshError="1"/>
      <sheetData sheetId="2568" refreshError="1"/>
      <sheetData sheetId="2569" refreshError="1"/>
      <sheetData sheetId="2570" refreshError="1"/>
      <sheetData sheetId="2571" refreshError="1"/>
      <sheetData sheetId="2572" refreshError="1"/>
      <sheetData sheetId="2573" refreshError="1"/>
      <sheetData sheetId="2574" refreshError="1"/>
      <sheetData sheetId="2575" refreshError="1"/>
      <sheetData sheetId="2576" refreshError="1"/>
      <sheetData sheetId="2577" refreshError="1"/>
      <sheetData sheetId="2578" refreshError="1"/>
      <sheetData sheetId="2579" refreshError="1"/>
      <sheetData sheetId="2580" refreshError="1"/>
      <sheetData sheetId="2581" refreshError="1"/>
      <sheetData sheetId="2582" refreshError="1"/>
      <sheetData sheetId="2583" refreshError="1"/>
      <sheetData sheetId="2584" refreshError="1"/>
      <sheetData sheetId="2585" refreshError="1"/>
      <sheetData sheetId="2586" refreshError="1"/>
      <sheetData sheetId="2587" refreshError="1"/>
      <sheetData sheetId="2588" refreshError="1"/>
      <sheetData sheetId="2589" refreshError="1"/>
      <sheetData sheetId="2590" refreshError="1"/>
      <sheetData sheetId="2591" refreshError="1"/>
      <sheetData sheetId="2592" refreshError="1"/>
      <sheetData sheetId="2593" refreshError="1"/>
      <sheetData sheetId="2594" refreshError="1"/>
      <sheetData sheetId="2595" refreshError="1"/>
      <sheetData sheetId="2596" refreshError="1"/>
      <sheetData sheetId="2597" refreshError="1"/>
      <sheetData sheetId="2598" refreshError="1"/>
      <sheetData sheetId="2599" refreshError="1"/>
      <sheetData sheetId="2600" refreshError="1"/>
      <sheetData sheetId="2601" refreshError="1"/>
      <sheetData sheetId="2602" refreshError="1"/>
      <sheetData sheetId="2603" refreshError="1"/>
      <sheetData sheetId="2604" refreshError="1"/>
      <sheetData sheetId="2605" refreshError="1"/>
      <sheetData sheetId="2606" refreshError="1"/>
      <sheetData sheetId="2607" refreshError="1"/>
      <sheetData sheetId="2608" refreshError="1"/>
      <sheetData sheetId="2609" refreshError="1"/>
      <sheetData sheetId="2610" refreshError="1"/>
      <sheetData sheetId="2611" refreshError="1"/>
      <sheetData sheetId="2612" refreshError="1"/>
      <sheetData sheetId="2613" refreshError="1"/>
      <sheetData sheetId="2614" refreshError="1"/>
      <sheetData sheetId="2615" refreshError="1"/>
      <sheetData sheetId="2616" refreshError="1"/>
      <sheetData sheetId="2617" refreshError="1"/>
      <sheetData sheetId="2618" refreshError="1"/>
      <sheetData sheetId="2619" refreshError="1"/>
      <sheetData sheetId="2620" refreshError="1"/>
      <sheetData sheetId="2621" refreshError="1"/>
      <sheetData sheetId="2622" refreshError="1"/>
      <sheetData sheetId="2623" refreshError="1"/>
      <sheetData sheetId="2624" refreshError="1"/>
      <sheetData sheetId="2625" refreshError="1"/>
      <sheetData sheetId="2626" refreshError="1"/>
      <sheetData sheetId="2627" refreshError="1"/>
      <sheetData sheetId="2628" refreshError="1"/>
      <sheetData sheetId="2629" refreshError="1"/>
      <sheetData sheetId="2630" refreshError="1"/>
      <sheetData sheetId="2631" refreshError="1"/>
      <sheetData sheetId="2632" refreshError="1"/>
      <sheetData sheetId="2633" refreshError="1"/>
      <sheetData sheetId="2634" refreshError="1"/>
      <sheetData sheetId="2635" refreshError="1"/>
      <sheetData sheetId="2636" refreshError="1"/>
      <sheetData sheetId="2637" refreshError="1"/>
      <sheetData sheetId="2638" refreshError="1"/>
      <sheetData sheetId="2639" refreshError="1"/>
      <sheetData sheetId="2640" refreshError="1"/>
      <sheetData sheetId="2641" refreshError="1"/>
      <sheetData sheetId="2642" refreshError="1"/>
      <sheetData sheetId="2643" refreshError="1"/>
      <sheetData sheetId="2644" refreshError="1"/>
      <sheetData sheetId="2645" refreshError="1"/>
      <sheetData sheetId="2646" refreshError="1"/>
      <sheetData sheetId="2647" refreshError="1"/>
      <sheetData sheetId="2648" refreshError="1"/>
      <sheetData sheetId="2649" refreshError="1"/>
      <sheetData sheetId="2650" refreshError="1"/>
      <sheetData sheetId="2651" refreshError="1"/>
      <sheetData sheetId="2652" refreshError="1"/>
      <sheetData sheetId="2653" refreshError="1"/>
      <sheetData sheetId="2654" refreshError="1"/>
      <sheetData sheetId="2655" refreshError="1"/>
      <sheetData sheetId="2656" refreshError="1"/>
      <sheetData sheetId="2657" refreshError="1"/>
      <sheetData sheetId="2658" refreshError="1"/>
      <sheetData sheetId="2659" refreshError="1"/>
      <sheetData sheetId="2660" refreshError="1"/>
      <sheetData sheetId="2661" refreshError="1"/>
      <sheetData sheetId="2662" refreshError="1"/>
      <sheetData sheetId="2663" refreshError="1"/>
      <sheetData sheetId="2664" refreshError="1"/>
      <sheetData sheetId="2665" refreshError="1"/>
      <sheetData sheetId="2666" refreshError="1"/>
      <sheetData sheetId="2667" refreshError="1"/>
      <sheetData sheetId="2668" refreshError="1"/>
      <sheetData sheetId="2669" refreshError="1"/>
      <sheetData sheetId="2670" refreshError="1"/>
      <sheetData sheetId="2671" refreshError="1"/>
      <sheetData sheetId="2672" refreshError="1"/>
      <sheetData sheetId="2673" refreshError="1"/>
      <sheetData sheetId="2674" refreshError="1"/>
      <sheetData sheetId="2675" refreshError="1"/>
      <sheetData sheetId="2676" refreshError="1"/>
      <sheetData sheetId="2677" refreshError="1"/>
      <sheetData sheetId="2678" refreshError="1"/>
      <sheetData sheetId="2679" refreshError="1"/>
      <sheetData sheetId="2680" refreshError="1"/>
      <sheetData sheetId="2681" refreshError="1"/>
      <sheetData sheetId="2682" refreshError="1"/>
      <sheetData sheetId="2683" refreshError="1"/>
      <sheetData sheetId="2684" refreshError="1"/>
      <sheetData sheetId="2685" refreshError="1"/>
      <sheetData sheetId="2686" refreshError="1"/>
      <sheetData sheetId="2687" refreshError="1"/>
      <sheetData sheetId="2688" refreshError="1"/>
      <sheetData sheetId="2689" refreshError="1"/>
      <sheetData sheetId="2690" refreshError="1"/>
      <sheetData sheetId="2691" refreshError="1"/>
      <sheetData sheetId="2692" refreshError="1"/>
      <sheetData sheetId="2693" refreshError="1"/>
      <sheetData sheetId="2694" refreshError="1"/>
      <sheetData sheetId="2695" refreshError="1"/>
      <sheetData sheetId="2696" refreshError="1"/>
      <sheetData sheetId="2697" refreshError="1"/>
      <sheetData sheetId="2698" refreshError="1"/>
      <sheetData sheetId="2699" refreshError="1"/>
      <sheetData sheetId="2700" refreshError="1"/>
      <sheetData sheetId="2701" refreshError="1"/>
      <sheetData sheetId="2702" refreshError="1"/>
      <sheetData sheetId="2703" refreshError="1"/>
      <sheetData sheetId="2704" refreshError="1"/>
      <sheetData sheetId="2705" refreshError="1"/>
      <sheetData sheetId="2706" refreshError="1"/>
      <sheetData sheetId="2707" refreshError="1"/>
      <sheetData sheetId="2708" refreshError="1"/>
      <sheetData sheetId="2709" refreshError="1"/>
      <sheetData sheetId="2710" refreshError="1"/>
      <sheetData sheetId="2711" refreshError="1"/>
      <sheetData sheetId="2712" refreshError="1"/>
      <sheetData sheetId="2713" refreshError="1"/>
      <sheetData sheetId="2714" refreshError="1"/>
      <sheetData sheetId="2715" refreshError="1"/>
      <sheetData sheetId="2716" refreshError="1"/>
      <sheetData sheetId="2717" refreshError="1"/>
      <sheetData sheetId="2718" refreshError="1"/>
      <sheetData sheetId="2719" refreshError="1"/>
      <sheetData sheetId="2720" refreshError="1"/>
      <sheetData sheetId="2721" refreshError="1"/>
      <sheetData sheetId="2722" refreshError="1"/>
      <sheetData sheetId="2723" refreshError="1"/>
      <sheetData sheetId="2724" refreshError="1"/>
      <sheetData sheetId="2725" refreshError="1"/>
      <sheetData sheetId="2726" refreshError="1"/>
      <sheetData sheetId="2727" refreshError="1"/>
      <sheetData sheetId="2728" refreshError="1"/>
      <sheetData sheetId="2729" refreshError="1"/>
      <sheetData sheetId="2730" refreshError="1"/>
      <sheetData sheetId="2731" refreshError="1"/>
      <sheetData sheetId="2732" refreshError="1"/>
      <sheetData sheetId="2733" refreshError="1"/>
      <sheetData sheetId="2734" refreshError="1"/>
      <sheetData sheetId="2735" refreshError="1"/>
      <sheetData sheetId="2736" refreshError="1"/>
      <sheetData sheetId="2737" refreshError="1"/>
      <sheetData sheetId="2738" refreshError="1"/>
      <sheetData sheetId="2739" refreshError="1"/>
      <sheetData sheetId="2740" refreshError="1"/>
      <sheetData sheetId="2741" refreshError="1"/>
      <sheetData sheetId="2742" refreshError="1"/>
      <sheetData sheetId="2743" refreshError="1"/>
      <sheetData sheetId="2744" refreshError="1"/>
      <sheetData sheetId="2745" refreshError="1"/>
      <sheetData sheetId="2746" refreshError="1"/>
      <sheetData sheetId="2747" refreshError="1"/>
      <sheetData sheetId="2748" refreshError="1"/>
      <sheetData sheetId="2749" refreshError="1"/>
      <sheetData sheetId="2750" refreshError="1"/>
      <sheetData sheetId="2751" refreshError="1"/>
      <sheetData sheetId="2752" refreshError="1"/>
      <sheetData sheetId="2753" refreshError="1"/>
      <sheetData sheetId="2754" refreshError="1"/>
      <sheetData sheetId="2755" refreshError="1"/>
      <sheetData sheetId="2756" refreshError="1"/>
      <sheetData sheetId="2757" refreshError="1"/>
      <sheetData sheetId="2758" refreshError="1"/>
      <sheetData sheetId="2759" refreshError="1"/>
      <sheetData sheetId="2760" refreshError="1"/>
      <sheetData sheetId="2761" refreshError="1"/>
      <sheetData sheetId="2762" refreshError="1"/>
      <sheetData sheetId="2763" refreshError="1"/>
      <sheetData sheetId="2764" refreshError="1"/>
      <sheetData sheetId="2765" refreshError="1"/>
      <sheetData sheetId="2766" refreshError="1"/>
      <sheetData sheetId="2767" refreshError="1"/>
      <sheetData sheetId="2768" refreshError="1"/>
      <sheetData sheetId="2769" refreshError="1"/>
      <sheetData sheetId="2770" refreshError="1"/>
      <sheetData sheetId="2771" refreshError="1"/>
      <sheetData sheetId="2772" refreshError="1"/>
      <sheetData sheetId="2773" refreshError="1"/>
      <sheetData sheetId="2774" refreshError="1"/>
      <sheetData sheetId="2775" refreshError="1"/>
      <sheetData sheetId="2776" refreshError="1"/>
      <sheetData sheetId="2777" refreshError="1"/>
      <sheetData sheetId="2778" refreshError="1"/>
      <sheetData sheetId="2779" refreshError="1"/>
      <sheetData sheetId="2780" refreshError="1"/>
      <sheetData sheetId="2781" refreshError="1"/>
      <sheetData sheetId="2782" refreshError="1"/>
      <sheetData sheetId="2783" refreshError="1"/>
      <sheetData sheetId="2784" refreshError="1"/>
      <sheetData sheetId="2785" refreshError="1"/>
      <sheetData sheetId="2786" refreshError="1"/>
      <sheetData sheetId="2787" refreshError="1"/>
      <sheetData sheetId="2788" refreshError="1"/>
      <sheetData sheetId="2789" refreshError="1"/>
      <sheetData sheetId="2790" refreshError="1"/>
      <sheetData sheetId="2791" refreshError="1"/>
      <sheetData sheetId="2792" refreshError="1"/>
      <sheetData sheetId="2793" refreshError="1"/>
      <sheetData sheetId="2794" refreshError="1"/>
      <sheetData sheetId="2795" refreshError="1"/>
      <sheetData sheetId="2796" refreshError="1"/>
      <sheetData sheetId="2797" refreshError="1"/>
      <sheetData sheetId="2798" refreshError="1"/>
      <sheetData sheetId="2799" refreshError="1"/>
      <sheetData sheetId="2800" refreshError="1"/>
      <sheetData sheetId="2801" refreshError="1"/>
      <sheetData sheetId="2802" refreshError="1"/>
      <sheetData sheetId="2803" refreshError="1"/>
      <sheetData sheetId="2804" refreshError="1"/>
      <sheetData sheetId="2805" refreshError="1"/>
      <sheetData sheetId="2806" refreshError="1"/>
      <sheetData sheetId="2807" refreshError="1"/>
      <sheetData sheetId="2808" refreshError="1"/>
      <sheetData sheetId="2809" refreshError="1"/>
      <sheetData sheetId="2810" refreshError="1"/>
      <sheetData sheetId="2811" refreshError="1"/>
      <sheetData sheetId="2812" refreshError="1"/>
      <sheetData sheetId="2813" refreshError="1"/>
      <sheetData sheetId="2814" refreshError="1"/>
      <sheetData sheetId="2815" refreshError="1"/>
      <sheetData sheetId="2816" refreshError="1"/>
      <sheetData sheetId="2817" refreshError="1"/>
      <sheetData sheetId="2818" refreshError="1"/>
      <sheetData sheetId="2819" refreshError="1"/>
      <sheetData sheetId="2820" refreshError="1"/>
      <sheetData sheetId="2821" refreshError="1"/>
      <sheetData sheetId="2822" refreshError="1"/>
      <sheetData sheetId="2823" refreshError="1"/>
      <sheetData sheetId="2824" refreshError="1"/>
      <sheetData sheetId="2825" refreshError="1"/>
      <sheetData sheetId="2826" refreshError="1"/>
      <sheetData sheetId="2827" refreshError="1"/>
      <sheetData sheetId="2828" refreshError="1"/>
      <sheetData sheetId="2829" refreshError="1"/>
      <sheetData sheetId="2830" refreshError="1"/>
      <sheetData sheetId="2831" refreshError="1"/>
      <sheetData sheetId="2832" refreshError="1"/>
      <sheetData sheetId="2833" refreshError="1"/>
      <sheetData sheetId="2834" refreshError="1"/>
      <sheetData sheetId="2835" refreshError="1"/>
      <sheetData sheetId="2836" refreshError="1"/>
      <sheetData sheetId="2837" refreshError="1"/>
      <sheetData sheetId="2838" refreshError="1"/>
      <sheetData sheetId="2839" refreshError="1"/>
      <sheetData sheetId="2840" refreshError="1"/>
      <sheetData sheetId="2841" refreshError="1"/>
      <sheetData sheetId="2842" refreshError="1"/>
      <sheetData sheetId="2843" refreshError="1"/>
      <sheetData sheetId="2844" refreshError="1"/>
      <sheetData sheetId="2845" refreshError="1"/>
      <sheetData sheetId="2846" refreshError="1"/>
      <sheetData sheetId="2847" refreshError="1"/>
      <sheetData sheetId="2848" refreshError="1"/>
      <sheetData sheetId="2849" refreshError="1"/>
      <sheetData sheetId="2850" refreshError="1"/>
      <sheetData sheetId="2851" refreshError="1"/>
      <sheetData sheetId="2852" refreshError="1"/>
      <sheetData sheetId="2853" refreshError="1"/>
      <sheetData sheetId="2854" refreshError="1"/>
      <sheetData sheetId="2855" refreshError="1"/>
      <sheetData sheetId="2856" refreshError="1"/>
      <sheetData sheetId="2857" refreshError="1"/>
      <sheetData sheetId="2858" refreshError="1"/>
      <sheetData sheetId="2859" refreshError="1"/>
      <sheetData sheetId="2860" refreshError="1"/>
      <sheetData sheetId="2861" refreshError="1"/>
      <sheetData sheetId="2862" refreshError="1"/>
      <sheetData sheetId="2863" refreshError="1"/>
      <sheetData sheetId="2864" refreshError="1"/>
      <sheetData sheetId="2865" refreshError="1"/>
      <sheetData sheetId="2866" refreshError="1"/>
      <sheetData sheetId="2867" refreshError="1"/>
      <sheetData sheetId="2868" refreshError="1"/>
      <sheetData sheetId="2869" refreshError="1"/>
      <sheetData sheetId="2870" refreshError="1"/>
      <sheetData sheetId="2871" refreshError="1"/>
      <sheetData sheetId="2872" refreshError="1"/>
      <sheetData sheetId="2873" refreshError="1"/>
      <sheetData sheetId="2874" refreshError="1"/>
      <sheetData sheetId="2875" refreshError="1"/>
      <sheetData sheetId="2876" refreshError="1"/>
      <sheetData sheetId="2877" refreshError="1"/>
      <sheetData sheetId="2878" refreshError="1"/>
      <sheetData sheetId="2879" refreshError="1"/>
      <sheetData sheetId="2880" refreshError="1"/>
      <sheetData sheetId="2881" refreshError="1"/>
      <sheetData sheetId="2882" refreshError="1"/>
      <sheetData sheetId="2883" refreshError="1"/>
      <sheetData sheetId="2884" refreshError="1"/>
      <sheetData sheetId="2885" refreshError="1"/>
      <sheetData sheetId="2886" refreshError="1"/>
      <sheetData sheetId="2887" refreshError="1"/>
      <sheetData sheetId="2888" refreshError="1"/>
      <sheetData sheetId="2889" refreshError="1"/>
      <sheetData sheetId="2890" refreshError="1"/>
      <sheetData sheetId="2891" refreshError="1"/>
      <sheetData sheetId="2892" refreshError="1"/>
      <sheetData sheetId="2893" refreshError="1"/>
      <sheetData sheetId="2894" refreshError="1"/>
      <sheetData sheetId="2895" refreshError="1"/>
      <sheetData sheetId="2896" refreshError="1"/>
      <sheetData sheetId="2897" refreshError="1"/>
      <sheetData sheetId="2898" refreshError="1"/>
      <sheetData sheetId="2899" refreshError="1"/>
      <sheetData sheetId="2900" refreshError="1"/>
      <sheetData sheetId="2901" refreshError="1"/>
      <sheetData sheetId="2902" refreshError="1"/>
      <sheetData sheetId="2903" refreshError="1"/>
      <sheetData sheetId="2904" refreshError="1"/>
      <sheetData sheetId="2905" refreshError="1"/>
      <sheetData sheetId="2906" refreshError="1"/>
      <sheetData sheetId="2907" refreshError="1"/>
      <sheetData sheetId="2908" refreshError="1"/>
      <sheetData sheetId="2909" refreshError="1"/>
      <sheetData sheetId="2910" refreshError="1"/>
      <sheetData sheetId="2911" refreshError="1"/>
      <sheetData sheetId="2912" refreshError="1"/>
      <sheetData sheetId="2913" refreshError="1"/>
      <sheetData sheetId="2914" refreshError="1"/>
      <sheetData sheetId="2915" refreshError="1"/>
      <sheetData sheetId="2916" refreshError="1"/>
      <sheetData sheetId="2917" refreshError="1"/>
      <sheetData sheetId="2918" refreshError="1"/>
      <sheetData sheetId="2919" refreshError="1"/>
      <sheetData sheetId="2920" refreshError="1"/>
      <sheetData sheetId="2921" refreshError="1"/>
      <sheetData sheetId="2922" refreshError="1"/>
      <sheetData sheetId="2923" refreshError="1"/>
      <sheetData sheetId="2924" refreshError="1"/>
      <sheetData sheetId="2925" refreshError="1"/>
      <sheetData sheetId="2926" refreshError="1"/>
      <sheetData sheetId="2927" refreshError="1"/>
      <sheetData sheetId="2928" refreshError="1"/>
      <sheetData sheetId="2929" refreshError="1"/>
      <sheetData sheetId="2930" refreshError="1"/>
      <sheetData sheetId="2931" refreshError="1"/>
      <sheetData sheetId="2932" refreshError="1"/>
      <sheetData sheetId="2933" refreshError="1"/>
      <sheetData sheetId="2934" refreshError="1"/>
      <sheetData sheetId="2935" refreshError="1"/>
      <sheetData sheetId="2936" refreshError="1"/>
      <sheetData sheetId="2937" refreshError="1"/>
      <sheetData sheetId="2938" refreshError="1"/>
      <sheetData sheetId="2939" refreshError="1"/>
      <sheetData sheetId="2940" refreshError="1"/>
      <sheetData sheetId="2941" refreshError="1"/>
      <sheetData sheetId="2942" refreshError="1"/>
      <sheetData sheetId="2943" refreshError="1"/>
      <sheetData sheetId="2944" refreshError="1"/>
      <sheetData sheetId="2945" refreshError="1"/>
      <sheetData sheetId="2946" refreshError="1"/>
      <sheetData sheetId="2947" refreshError="1"/>
      <sheetData sheetId="2948" refreshError="1"/>
      <sheetData sheetId="2949" refreshError="1"/>
      <sheetData sheetId="2950" refreshError="1"/>
      <sheetData sheetId="2951" refreshError="1"/>
      <sheetData sheetId="2952" refreshError="1"/>
      <sheetData sheetId="2953" refreshError="1"/>
      <sheetData sheetId="2954" refreshError="1"/>
      <sheetData sheetId="2955" refreshError="1"/>
      <sheetData sheetId="2956" refreshError="1"/>
      <sheetData sheetId="2957" refreshError="1"/>
      <sheetData sheetId="2958" refreshError="1"/>
      <sheetData sheetId="2959" refreshError="1"/>
      <sheetData sheetId="2960" refreshError="1"/>
      <sheetData sheetId="2961" refreshError="1"/>
      <sheetData sheetId="2962" refreshError="1"/>
      <sheetData sheetId="2963" refreshError="1"/>
      <sheetData sheetId="2964" refreshError="1"/>
      <sheetData sheetId="2965" refreshError="1"/>
      <sheetData sheetId="2966" refreshError="1"/>
      <sheetData sheetId="2967" refreshError="1"/>
      <sheetData sheetId="2968" refreshError="1"/>
      <sheetData sheetId="2969" refreshError="1"/>
      <sheetData sheetId="2970" refreshError="1"/>
      <sheetData sheetId="2971" refreshError="1"/>
      <sheetData sheetId="2972" refreshError="1"/>
      <sheetData sheetId="2973" refreshError="1"/>
      <sheetData sheetId="2974" refreshError="1"/>
      <sheetData sheetId="2975" refreshError="1"/>
      <sheetData sheetId="2976" refreshError="1"/>
      <sheetData sheetId="2977" refreshError="1"/>
      <sheetData sheetId="2978" refreshError="1"/>
      <sheetData sheetId="2979" refreshError="1"/>
      <sheetData sheetId="2980" refreshError="1"/>
      <sheetData sheetId="2981" refreshError="1"/>
      <sheetData sheetId="2982" refreshError="1"/>
      <sheetData sheetId="2983" refreshError="1"/>
      <sheetData sheetId="2984" refreshError="1"/>
      <sheetData sheetId="2985" refreshError="1"/>
      <sheetData sheetId="2986" refreshError="1"/>
      <sheetData sheetId="2987" refreshError="1"/>
      <sheetData sheetId="2988" refreshError="1"/>
      <sheetData sheetId="2989" refreshError="1"/>
      <sheetData sheetId="2990" refreshError="1"/>
      <sheetData sheetId="2991" refreshError="1"/>
      <sheetData sheetId="2992" refreshError="1"/>
      <sheetData sheetId="2993" refreshError="1"/>
      <sheetData sheetId="2994" refreshError="1"/>
      <sheetData sheetId="2995" refreshError="1"/>
      <sheetData sheetId="2996" refreshError="1"/>
      <sheetData sheetId="2997" refreshError="1"/>
      <sheetData sheetId="2998" refreshError="1"/>
      <sheetData sheetId="2999" refreshError="1"/>
      <sheetData sheetId="3000" refreshError="1"/>
      <sheetData sheetId="3001" refreshError="1"/>
      <sheetData sheetId="3002" refreshError="1"/>
      <sheetData sheetId="3003" refreshError="1"/>
      <sheetData sheetId="3004" refreshError="1"/>
      <sheetData sheetId="3005" refreshError="1"/>
      <sheetData sheetId="3006" refreshError="1"/>
      <sheetData sheetId="3007" refreshError="1"/>
      <sheetData sheetId="3008" refreshError="1"/>
      <sheetData sheetId="3009" refreshError="1"/>
      <sheetData sheetId="3010" refreshError="1"/>
      <sheetData sheetId="3011" refreshError="1"/>
      <sheetData sheetId="3012" refreshError="1"/>
      <sheetData sheetId="3013" refreshError="1"/>
      <sheetData sheetId="3014" refreshError="1"/>
      <sheetData sheetId="3015" refreshError="1"/>
      <sheetData sheetId="3016" refreshError="1"/>
      <sheetData sheetId="3017" refreshError="1"/>
      <sheetData sheetId="3018" refreshError="1"/>
      <sheetData sheetId="3019" refreshError="1"/>
      <sheetData sheetId="3020" refreshError="1"/>
      <sheetData sheetId="3021" refreshError="1"/>
      <sheetData sheetId="3022" refreshError="1"/>
      <sheetData sheetId="3023" refreshError="1"/>
      <sheetData sheetId="3024" refreshError="1"/>
      <sheetData sheetId="3025" refreshError="1"/>
      <sheetData sheetId="3026" refreshError="1"/>
      <sheetData sheetId="3027"/>
      <sheetData sheetId="3028"/>
      <sheetData sheetId="3029"/>
      <sheetData sheetId="3030"/>
      <sheetData sheetId="3031"/>
      <sheetData sheetId="3032"/>
      <sheetData sheetId="3033"/>
      <sheetData sheetId="3034"/>
      <sheetData sheetId="3035" refreshError="1"/>
      <sheetData sheetId="3036" refreshError="1"/>
      <sheetData sheetId="3037" refreshError="1"/>
      <sheetData sheetId="3038" refreshError="1"/>
      <sheetData sheetId="3039" refreshError="1"/>
      <sheetData sheetId="3040" refreshError="1"/>
      <sheetData sheetId="3041" refreshError="1"/>
      <sheetData sheetId="3042" refreshError="1"/>
      <sheetData sheetId="3043" refreshError="1"/>
      <sheetData sheetId="3044" refreshError="1"/>
      <sheetData sheetId="3045" refreshError="1"/>
      <sheetData sheetId="3046" refreshError="1"/>
      <sheetData sheetId="3047" refreshError="1"/>
      <sheetData sheetId="3048" refreshError="1"/>
      <sheetData sheetId="3049" refreshError="1"/>
      <sheetData sheetId="3050" refreshError="1"/>
      <sheetData sheetId="3051" refreshError="1"/>
      <sheetData sheetId="3052" refreshError="1"/>
      <sheetData sheetId="3053" refreshError="1"/>
      <sheetData sheetId="3054" refreshError="1"/>
      <sheetData sheetId="3055" refreshError="1"/>
      <sheetData sheetId="3056" refreshError="1"/>
      <sheetData sheetId="3057" refreshError="1"/>
      <sheetData sheetId="3058" refreshError="1"/>
      <sheetData sheetId="3059" refreshError="1"/>
      <sheetData sheetId="3060" refreshError="1"/>
      <sheetData sheetId="3061" refreshError="1"/>
      <sheetData sheetId="3062" refreshError="1"/>
      <sheetData sheetId="3063" refreshError="1"/>
      <sheetData sheetId="3064" refreshError="1"/>
      <sheetData sheetId="3065" refreshError="1"/>
      <sheetData sheetId="3066" refreshError="1"/>
      <sheetData sheetId="3067" refreshError="1"/>
      <sheetData sheetId="3068" refreshError="1"/>
      <sheetData sheetId="3069" refreshError="1"/>
      <sheetData sheetId="3070" refreshError="1"/>
      <sheetData sheetId="3071" refreshError="1"/>
      <sheetData sheetId="3072" refreshError="1"/>
      <sheetData sheetId="3073" refreshError="1"/>
      <sheetData sheetId="3074" refreshError="1"/>
      <sheetData sheetId="3075" refreshError="1"/>
      <sheetData sheetId="3076" refreshError="1"/>
      <sheetData sheetId="3077" refreshError="1"/>
      <sheetData sheetId="3078" refreshError="1"/>
      <sheetData sheetId="3079" refreshError="1"/>
      <sheetData sheetId="3080" refreshError="1"/>
      <sheetData sheetId="3081" refreshError="1"/>
      <sheetData sheetId="3082" refreshError="1"/>
      <sheetData sheetId="3083" refreshError="1"/>
      <sheetData sheetId="3084" refreshError="1"/>
      <sheetData sheetId="3085" refreshError="1"/>
      <sheetData sheetId="3086" refreshError="1"/>
      <sheetData sheetId="3087" refreshError="1"/>
      <sheetData sheetId="3088" refreshError="1"/>
      <sheetData sheetId="3089" refreshError="1"/>
      <sheetData sheetId="3090" refreshError="1"/>
      <sheetData sheetId="3091" refreshError="1"/>
      <sheetData sheetId="3092" refreshError="1"/>
      <sheetData sheetId="3093" refreshError="1"/>
      <sheetData sheetId="3094" refreshError="1"/>
      <sheetData sheetId="3095" refreshError="1"/>
      <sheetData sheetId="3096" refreshError="1"/>
      <sheetData sheetId="3097" refreshError="1"/>
      <sheetData sheetId="3098" refreshError="1"/>
      <sheetData sheetId="3099" refreshError="1"/>
      <sheetData sheetId="3100" refreshError="1"/>
      <sheetData sheetId="3101" refreshError="1"/>
      <sheetData sheetId="3102" refreshError="1"/>
      <sheetData sheetId="3103" refreshError="1"/>
      <sheetData sheetId="3104" refreshError="1"/>
      <sheetData sheetId="3105" refreshError="1"/>
      <sheetData sheetId="3106" refreshError="1"/>
      <sheetData sheetId="3107" refreshError="1"/>
      <sheetData sheetId="3108" refreshError="1"/>
      <sheetData sheetId="3109" refreshError="1"/>
      <sheetData sheetId="3110" refreshError="1"/>
      <sheetData sheetId="3111" refreshError="1"/>
      <sheetData sheetId="3112" refreshError="1"/>
      <sheetData sheetId="3113" refreshError="1"/>
      <sheetData sheetId="3114" refreshError="1"/>
      <sheetData sheetId="3115" refreshError="1"/>
      <sheetData sheetId="3116" refreshError="1"/>
      <sheetData sheetId="3117" refreshError="1"/>
      <sheetData sheetId="3118" refreshError="1"/>
      <sheetData sheetId="3119" refreshError="1"/>
      <sheetData sheetId="3120" refreshError="1"/>
      <sheetData sheetId="3121" refreshError="1"/>
      <sheetData sheetId="3122" refreshError="1"/>
      <sheetData sheetId="3123" refreshError="1"/>
      <sheetData sheetId="3124" refreshError="1"/>
      <sheetData sheetId="3125" refreshError="1"/>
      <sheetData sheetId="3126" refreshError="1"/>
      <sheetData sheetId="3127" refreshError="1"/>
      <sheetData sheetId="3128" refreshError="1"/>
      <sheetData sheetId="3129" refreshError="1"/>
      <sheetData sheetId="3130" refreshError="1"/>
      <sheetData sheetId="3131" refreshError="1"/>
      <sheetData sheetId="3132"/>
      <sheetData sheetId="3133">
        <row r="168">
          <cell r="D168">
            <v>0.16</v>
          </cell>
        </row>
      </sheetData>
      <sheetData sheetId="3134"/>
      <sheetData sheetId="3135">
        <row r="7">
          <cell r="B7">
            <v>1</v>
          </cell>
        </row>
      </sheetData>
      <sheetData sheetId="3136">
        <row r="33">
          <cell r="G33">
            <v>0.59504299999999999</v>
          </cell>
        </row>
      </sheetData>
      <sheetData sheetId="3137"/>
      <sheetData sheetId="3138"/>
      <sheetData sheetId="3139"/>
      <sheetData sheetId="3140"/>
      <sheetData sheetId="3141"/>
      <sheetData sheetId="3142"/>
      <sheetData sheetId="3143"/>
      <sheetData sheetId="3144"/>
      <sheetData sheetId="3145"/>
      <sheetData sheetId="3146"/>
      <sheetData sheetId="3147"/>
      <sheetData sheetId="3148"/>
      <sheetData sheetId="3149"/>
      <sheetData sheetId="3150"/>
      <sheetData sheetId="3151"/>
      <sheetData sheetId="3152"/>
      <sheetData sheetId="3153"/>
      <sheetData sheetId="3154"/>
      <sheetData sheetId="3155"/>
      <sheetData sheetId="3156"/>
      <sheetData sheetId="3157"/>
      <sheetData sheetId="3158"/>
      <sheetData sheetId="3159"/>
      <sheetData sheetId="3160"/>
      <sheetData sheetId="3161"/>
      <sheetData sheetId="3162"/>
      <sheetData sheetId="3163"/>
      <sheetData sheetId="3164"/>
      <sheetData sheetId="3165"/>
      <sheetData sheetId="3166"/>
      <sheetData sheetId="3167"/>
      <sheetData sheetId="3168"/>
      <sheetData sheetId="3169"/>
      <sheetData sheetId="3170"/>
      <sheetData sheetId="3171"/>
      <sheetData sheetId="3172"/>
      <sheetData sheetId="3173"/>
      <sheetData sheetId="3174"/>
      <sheetData sheetId="3175"/>
      <sheetData sheetId="3176"/>
      <sheetData sheetId="3177"/>
      <sheetData sheetId="3178"/>
      <sheetData sheetId="3179"/>
      <sheetData sheetId="3180"/>
      <sheetData sheetId="3181"/>
      <sheetData sheetId="3182" refreshError="1"/>
      <sheetData sheetId="3183" refreshError="1"/>
      <sheetData sheetId="3184" refreshError="1"/>
      <sheetData sheetId="3185" refreshError="1"/>
      <sheetData sheetId="3186" refreshError="1"/>
      <sheetData sheetId="3187" refreshError="1"/>
      <sheetData sheetId="3188" refreshError="1"/>
      <sheetData sheetId="3189" refreshError="1"/>
      <sheetData sheetId="3190" refreshError="1"/>
      <sheetData sheetId="3191" refreshError="1"/>
      <sheetData sheetId="3192" refreshError="1"/>
      <sheetData sheetId="3193" refreshError="1"/>
      <sheetData sheetId="3194" refreshError="1"/>
      <sheetData sheetId="3195" refreshError="1"/>
      <sheetData sheetId="3196" refreshError="1"/>
      <sheetData sheetId="3197" refreshError="1"/>
      <sheetData sheetId="3198" refreshError="1"/>
      <sheetData sheetId="3199" refreshError="1"/>
      <sheetData sheetId="3200" refreshError="1"/>
      <sheetData sheetId="3201" refreshError="1"/>
      <sheetData sheetId="3202" refreshError="1"/>
      <sheetData sheetId="3203" refreshError="1"/>
      <sheetData sheetId="3204" refreshError="1"/>
      <sheetData sheetId="3205" refreshError="1"/>
      <sheetData sheetId="3206" refreshError="1"/>
      <sheetData sheetId="3207" refreshError="1"/>
      <sheetData sheetId="3208" refreshError="1"/>
      <sheetData sheetId="3209" refreshError="1"/>
      <sheetData sheetId="3210" refreshError="1"/>
      <sheetData sheetId="3211" refreshError="1"/>
      <sheetData sheetId="3212" refreshError="1"/>
      <sheetData sheetId="3213" refreshError="1"/>
      <sheetData sheetId="3214" refreshError="1"/>
      <sheetData sheetId="3215" refreshError="1"/>
      <sheetData sheetId="3216" refreshError="1"/>
      <sheetData sheetId="3217" refreshError="1"/>
      <sheetData sheetId="3218" refreshError="1"/>
      <sheetData sheetId="3219" refreshError="1"/>
      <sheetData sheetId="3220" refreshError="1"/>
      <sheetData sheetId="3221" refreshError="1"/>
      <sheetData sheetId="3222"/>
      <sheetData sheetId="3223"/>
      <sheetData sheetId="3224"/>
      <sheetData sheetId="3225"/>
      <sheetData sheetId="3226"/>
      <sheetData sheetId="3227"/>
      <sheetData sheetId="3228"/>
      <sheetData sheetId="3229"/>
      <sheetData sheetId="3230"/>
      <sheetData sheetId="3231" refreshError="1"/>
      <sheetData sheetId="3232" refreshError="1"/>
      <sheetData sheetId="3233" refreshError="1"/>
      <sheetData sheetId="3234" refreshError="1"/>
      <sheetData sheetId="3235" refreshError="1"/>
      <sheetData sheetId="3236" refreshError="1"/>
      <sheetData sheetId="3237" refreshError="1"/>
      <sheetData sheetId="3238" refreshError="1"/>
      <sheetData sheetId="3239" refreshError="1"/>
      <sheetData sheetId="3240" refreshError="1"/>
      <sheetData sheetId="3241" refreshError="1"/>
      <sheetData sheetId="3242" refreshError="1"/>
      <sheetData sheetId="3243" refreshError="1"/>
      <sheetData sheetId="3244" refreshError="1"/>
      <sheetData sheetId="3245" refreshError="1"/>
      <sheetData sheetId="3246" refreshError="1"/>
      <sheetData sheetId="3247" refreshError="1"/>
      <sheetData sheetId="3248" refreshError="1"/>
      <sheetData sheetId="3249" refreshError="1"/>
      <sheetData sheetId="3250" refreshError="1"/>
      <sheetData sheetId="3251" refreshError="1"/>
      <sheetData sheetId="3252" refreshError="1"/>
      <sheetData sheetId="3253" refreshError="1"/>
      <sheetData sheetId="3254" refreshError="1"/>
      <sheetData sheetId="3255" refreshError="1"/>
      <sheetData sheetId="3256" refreshError="1"/>
      <sheetData sheetId="3257" refreshError="1"/>
      <sheetData sheetId="3258" refreshError="1"/>
      <sheetData sheetId="3259" refreshError="1"/>
      <sheetData sheetId="3260" refreshError="1"/>
      <sheetData sheetId="3261" refreshError="1"/>
      <sheetData sheetId="3262" refreshError="1"/>
      <sheetData sheetId="3263" refreshError="1"/>
      <sheetData sheetId="3264" refreshError="1"/>
      <sheetData sheetId="3265" refreshError="1"/>
      <sheetData sheetId="3266" refreshError="1"/>
      <sheetData sheetId="3267" refreshError="1"/>
      <sheetData sheetId="3268" refreshError="1"/>
      <sheetData sheetId="3269" refreshError="1"/>
      <sheetData sheetId="3270" refreshError="1"/>
      <sheetData sheetId="3271" refreshError="1"/>
      <sheetData sheetId="3272" refreshError="1"/>
      <sheetData sheetId="3273" refreshError="1"/>
      <sheetData sheetId="3274" refreshError="1"/>
      <sheetData sheetId="3275" refreshError="1"/>
      <sheetData sheetId="3276" refreshError="1"/>
      <sheetData sheetId="3277" refreshError="1"/>
      <sheetData sheetId="3278" refreshError="1"/>
      <sheetData sheetId="3279" refreshError="1"/>
      <sheetData sheetId="3280" refreshError="1"/>
      <sheetData sheetId="3281" refreshError="1"/>
      <sheetData sheetId="3282" refreshError="1"/>
      <sheetData sheetId="3283" refreshError="1"/>
      <sheetData sheetId="3284" refreshError="1"/>
      <sheetData sheetId="3285" refreshError="1"/>
      <sheetData sheetId="3286" refreshError="1"/>
      <sheetData sheetId="3287" refreshError="1"/>
      <sheetData sheetId="3288" refreshError="1"/>
      <sheetData sheetId="3289" refreshError="1"/>
      <sheetData sheetId="3290" refreshError="1"/>
      <sheetData sheetId="3291" refreshError="1"/>
      <sheetData sheetId="3292" refreshError="1"/>
      <sheetData sheetId="3293" refreshError="1"/>
      <sheetData sheetId="3294" refreshError="1"/>
      <sheetData sheetId="3295" refreshError="1"/>
      <sheetData sheetId="3296" refreshError="1"/>
      <sheetData sheetId="3297" refreshError="1"/>
      <sheetData sheetId="3298" refreshError="1"/>
      <sheetData sheetId="3299" refreshError="1"/>
      <sheetData sheetId="3300" refreshError="1"/>
      <sheetData sheetId="3301" refreshError="1"/>
      <sheetData sheetId="3302" refreshError="1"/>
      <sheetData sheetId="3303" refreshError="1"/>
      <sheetData sheetId="3304" refreshError="1"/>
      <sheetData sheetId="3305" refreshError="1"/>
      <sheetData sheetId="3306" refreshError="1"/>
      <sheetData sheetId="3307" refreshError="1"/>
      <sheetData sheetId="3308" refreshError="1"/>
      <sheetData sheetId="3309" refreshError="1"/>
      <sheetData sheetId="3310" refreshError="1"/>
      <sheetData sheetId="3311" refreshError="1"/>
      <sheetData sheetId="3312" refreshError="1"/>
      <sheetData sheetId="3313" refreshError="1"/>
      <sheetData sheetId="3314" refreshError="1"/>
      <sheetData sheetId="3315" refreshError="1"/>
      <sheetData sheetId="3316" refreshError="1"/>
      <sheetData sheetId="3317" refreshError="1"/>
      <sheetData sheetId="3318" refreshError="1"/>
      <sheetData sheetId="3319" refreshError="1"/>
      <sheetData sheetId="3320" refreshError="1"/>
      <sheetData sheetId="3321" refreshError="1"/>
      <sheetData sheetId="3322" refreshError="1"/>
      <sheetData sheetId="3323" refreshError="1"/>
      <sheetData sheetId="3324" refreshError="1"/>
      <sheetData sheetId="3325" refreshError="1"/>
      <sheetData sheetId="3326" refreshError="1"/>
      <sheetData sheetId="3327" refreshError="1"/>
      <sheetData sheetId="3328" refreshError="1"/>
      <sheetData sheetId="3329" refreshError="1"/>
      <sheetData sheetId="3330" refreshError="1"/>
      <sheetData sheetId="3331" refreshError="1"/>
      <sheetData sheetId="3332" refreshError="1"/>
      <sheetData sheetId="3333" refreshError="1"/>
      <sheetData sheetId="3334" refreshError="1"/>
      <sheetData sheetId="3335" refreshError="1"/>
      <sheetData sheetId="3336" refreshError="1"/>
      <sheetData sheetId="3337" refreshError="1"/>
      <sheetData sheetId="3338" refreshError="1"/>
      <sheetData sheetId="3339" refreshError="1"/>
      <sheetData sheetId="3340" refreshError="1"/>
      <sheetData sheetId="3341" refreshError="1"/>
      <sheetData sheetId="3342" refreshError="1"/>
      <sheetData sheetId="3343" refreshError="1"/>
      <sheetData sheetId="3344" refreshError="1"/>
      <sheetData sheetId="3345" refreshError="1"/>
      <sheetData sheetId="3346" refreshError="1"/>
      <sheetData sheetId="3347" refreshError="1"/>
      <sheetData sheetId="3348" refreshError="1"/>
      <sheetData sheetId="3349" refreshError="1"/>
      <sheetData sheetId="3350" refreshError="1"/>
      <sheetData sheetId="3351" refreshError="1"/>
      <sheetData sheetId="3352" refreshError="1"/>
      <sheetData sheetId="3353" refreshError="1"/>
      <sheetData sheetId="3354" refreshError="1"/>
      <sheetData sheetId="3355" refreshError="1"/>
      <sheetData sheetId="3356" refreshError="1"/>
      <sheetData sheetId="3357" refreshError="1"/>
      <sheetData sheetId="3358" refreshError="1"/>
      <sheetData sheetId="3359" refreshError="1"/>
      <sheetData sheetId="3360" refreshError="1"/>
      <sheetData sheetId="3361" refreshError="1"/>
      <sheetData sheetId="3362" refreshError="1"/>
      <sheetData sheetId="3363" refreshError="1"/>
      <sheetData sheetId="3364" refreshError="1"/>
      <sheetData sheetId="3365" refreshError="1"/>
      <sheetData sheetId="3366" refreshError="1"/>
      <sheetData sheetId="3367" refreshError="1"/>
      <sheetData sheetId="3368" refreshError="1"/>
      <sheetData sheetId="3369" refreshError="1"/>
      <sheetData sheetId="3370" refreshError="1"/>
      <sheetData sheetId="3371" refreshError="1"/>
      <sheetData sheetId="3372" refreshError="1"/>
      <sheetData sheetId="3373" refreshError="1"/>
      <sheetData sheetId="3374" refreshError="1"/>
      <sheetData sheetId="3375" refreshError="1"/>
      <sheetData sheetId="3376" refreshError="1"/>
      <sheetData sheetId="3377" refreshError="1"/>
      <sheetData sheetId="3378" refreshError="1"/>
      <sheetData sheetId="3379" refreshError="1"/>
      <sheetData sheetId="3380" refreshError="1"/>
      <sheetData sheetId="3381" refreshError="1"/>
      <sheetData sheetId="3382" refreshError="1"/>
      <sheetData sheetId="3383" refreshError="1"/>
      <sheetData sheetId="3384" refreshError="1"/>
      <sheetData sheetId="3385" refreshError="1"/>
      <sheetData sheetId="3386" refreshError="1"/>
      <sheetData sheetId="3387" refreshError="1"/>
      <sheetData sheetId="3388" refreshError="1"/>
      <sheetData sheetId="3389" refreshError="1"/>
      <sheetData sheetId="3390" refreshError="1"/>
      <sheetData sheetId="3391" refreshError="1"/>
      <sheetData sheetId="3392" refreshError="1"/>
      <sheetData sheetId="3393" refreshError="1"/>
      <sheetData sheetId="3394" refreshError="1"/>
      <sheetData sheetId="3395" refreshError="1"/>
      <sheetData sheetId="3396" refreshError="1"/>
      <sheetData sheetId="3397" refreshError="1"/>
      <sheetData sheetId="3398" refreshError="1"/>
      <sheetData sheetId="3399" refreshError="1"/>
      <sheetData sheetId="3400" refreshError="1"/>
      <sheetData sheetId="3401" refreshError="1"/>
      <sheetData sheetId="3402" refreshError="1"/>
      <sheetData sheetId="3403" refreshError="1"/>
      <sheetData sheetId="3404" refreshError="1"/>
      <sheetData sheetId="3405" refreshError="1"/>
      <sheetData sheetId="3406" refreshError="1"/>
      <sheetData sheetId="3407" refreshError="1"/>
      <sheetData sheetId="3408" refreshError="1"/>
      <sheetData sheetId="3409" refreshError="1"/>
      <sheetData sheetId="3410" refreshError="1"/>
      <sheetData sheetId="3411" refreshError="1"/>
      <sheetData sheetId="3412" refreshError="1"/>
      <sheetData sheetId="3413" refreshError="1"/>
      <sheetData sheetId="3414" refreshError="1"/>
      <sheetData sheetId="3415" refreshError="1"/>
      <sheetData sheetId="3416" refreshError="1"/>
      <sheetData sheetId="3417" refreshError="1"/>
      <sheetData sheetId="3418" refreshError="1"/>
      <sheetData sheetId="3419" refreshError="1"/>
      <sheetData sheetId="3420" refreshError="1"/>
      <sheetData sheetId="3421" refreshError="1"/>
      <sheetData sheetId="3422" refreshError="1"/>
      <sheetData sheetId="3423" refreshError="1"/>
      <sheetData sheetId="3424" refreshError="1"/>
      <sheetData sheetId="3425" refreshError="1"/>
      <sheetData sheetId="3426" refreshError="1"/>
      <sheetData sheetId="3427" refreshError="1"/>
      <sheetData sheetId="3428" refreshError="1"/>
      <sheetData sheetId="3429" refreshError="1"/>
      <sheetData sheetId="3430" refreshError="1"/>
      <sheetData sheetId="3431" refreshError="1"/>
      <sheetData sheetId="3432" refreshError="1"/>
      <sheetData sheetId="3433" refreshError="1"/>
      <sheetData sheetId="3434" refreshError="1"/>
      <sheetData sheetId="3435" refreshError="1"/>
      <sheetData sheetId="3436" refreshError="1"/>
      <sheetData sheetId="3437" refreshError="1"/>
      <sheetData sheetId="3438" refreshError="1"/>
      <sheetData sheetId="3439" refreshError="1"/>
      <sheetData sheetId="3440" refreshError="1"/>
      <sheetData sheetId="3441" refreshError="1"/>
      <sheetData sheetId="3442" refreshError="1"/>
      <sheetData sheetId="3443" refreshError="1"/>
      <sheetData sheetId="3444" refreshError="1"/>
      <sheetData sheetId="3445" refreshError="1"/>
      <sheetData sheetId="3446" refreshError="1"/>
      <sheetData sheetId="3447" refreshError="1"/>
      <sheetData sheetId="3448" refreshError="1"/>
      <sheetData sheetId="3449" refreshError="1"/>
      <sheetData sheetId="3450" refreshError="1"/>
      <sheetData sheetId="3451" refreshError="1"/>
      <sheetData sheetId="3452" refreshError="1"/>
      <sheetData sheetId="3453" refreshError="1"/>
      <sheetData sheetId="3454" refreshError="1"/>
      <sheetData sheetId="3455" refreshError="1"/>
      <sheetData sheetId="3456" refreshError="1"/>
      <sheetData sheetId="3457" refreshError="1"/>
      <sheetData sheetId="3458" refreshError="1"/>
      <sheetData sheetId="3459" refreshError="1"/>
      <sheetData sheetId="3460" refreshError="1"/>
      <sheetData sheetId="3461" refreshError="1"/>
      <sheetData sheetId="3462" refreshError="1"/>
      <sheetData sheetId="3463" refreshError="1"/>
      <sheetData sheetId="3464" refreshError="1"/>
      <sheetData sheetId="3465" refreshError="1"/>
      <sheetData sheetId="3466" refreshError="1"/>
      <sheetData sheetId="3467" refreshError="1"/>
      <sheetData sheetId="3468" refreshError="1"/>
      <sheetData sheetId="3469" refreshError="1"/>
      <sheetData sheetId="3470" refreshError="1"/>
      <sheetData sheetId="3471" refreshError="1"/>
      <sheetData sheetId="3472" refreshError="1"/>
      <sheetData sheetId="3473" refreshError="1"/>
      <sheetData sheetId="3474" refreshError="1"/>
      <sheetData sheetId="3475" refreshError="1"/>
      <sheetData sheetId="3476" refreshError="1"/>
      <sheetData sheetId="3477" refreshError="1"/>
      <sheetData sheetId="3478" refreshError="1"/>
      <sheetData sheetId="3479" refreshError="1"/>
      <sheetData sheetId="3480" refreshError="1"/>
      <sheetData sheetId="3481" refreshError="1"/>
      <sheetData sheetId="3482" refreshError="1"/>
      <sheetData sheetId="3483" refreshError="1"/>
      <sheetData sheetId="3484" refreshError="1"/>
      <sheetData sheetId="3485" refreshError="1"/>
      <sheetData sheetId="3486" refreshError="1"/>
      <sheetData sheetId="3487" refreshError="1"/>
      <sheetData sheetId="3488" refreshError="1"/>
      <sheetData sheetId="3489" refreshError="1"/>
      <sheetData sheetId="3490" refreshError="1"/>
      <sheetData sheetId="3491" refreshError="1"/>
      <sheetData sheetId="3492" refreshError="1"/>
      <sheetData sheetId="3493" refreshError="1"/>
      <sheetData sheetId="3494" refreshError="1"/>
      <sheetData sheetId="3495" refreshError="1"/>
      <sheetData sheetId="3496" refreshError="1"/>
      <sheetData sheetId="3497" refreshError="1"/>
      <sheetData sheetId="3498" refreshError="1"/>
      <sheetData sheetId="3499" refreshError="1"/>
      <sheetData sheetId="3500" refreshError="1"/>
      <sheetData sheetId="3501" refreshError="1"/>
      <sheetData sheetId="3502" refreshError="1"/>
      <sheetData sheetId="3503" refreshError="1"/>
      <sheetData sheetId="3504" refreshError="1"/>
      <sheetData sheetId="3505" refreshError="1"/>
      <sheetData sheetId="3506" refreshError="1"/>
      <sheetData sheetId="3507" refreshError="1"/>
      <sheetData sheetId="3508" refreshError="1"/>
      <sheetData sheetId="3509" refreshError="1"/>
      <sheetData sheetId="3510" refreshError="1"/>
      <sheetData sheetId="3511" refreshError="1"/>
      <sheetData sheetId="3512" refreshError="1"/>
      <sheetData sheetId="3513" refreshError="1"/>
      <sheetData sheetId="3514" refreshError="1"/>
      <sheetData sheetId="3515" refreshError="1"/>
      <sheetData sheetId="3516" refreshError="1"/>
      <sheetData sheetId="3517" refreshError="1"/>
      <sheetData sheetId="3518" refreshError="1"/>
      <sheetData sheetId="3519" refreshError="1"/>
      <sheetData sheetId="3520" refreshError="1"/>
      <sheetData sheetId="3521" refreshError="1"/>
      <sheetData sheetId="3522" refreshError="1"/>
      <sheetData sheetId="3523" refreshError="1"/>
      <sheetData sheetId="3524" refreshError="1"/>
      <sheetData sheetId="3525" refreshError="1"/>
      <sheetData sheetId="3526" refreshError="1"/>
      <sheetData sheetId="3527" refreshError="1"/>
      <sheetData sheetId="3528" refreshError="1"/>
      <sheetData sheetId="3529" refreshError="1"/>
      <sheetData sheetId="3530" refreshError="1"/>
      <sheetData sheetId="3531" refreshError="1"/>
      <sheetData sheetId="3532" refreshError="1"/>
      <sheetData sheetId="3533" refreshError="1"/>
      <sheetData sheetId="3534" refreshError="1"/>
      <sheetData sheetId="3535" refreshError="1"/>
      <sheetData sheetId="3536" refreshError="1"/>
      <sheetData sheetId="3537" refreshError="1"/>
      <sheetData sheetId="3538" refreshError="1"/>
      <sheetData sheetId="3539" refreshError="1"/>
      <sheetData sheetId="3540" refreshError="1"/>
      <sheetData sheetId="3541" refreshError="1"/>
      <sheetData sheetId="3542" refreshError="1"/>
      <sheetData sheetId="3543" refreshError="1"/>
      <sheetData sheetId="3544" refreshError="1"/>
      <sheetData sheetId="3545" refreshError="1"/>
      <sheetData sheetId="3546" refreshError="1"/>
      <sheetData sheetId="3547" refreshError="1"/>
      <sheetData sheetId="3548" refreshError="1"/>
      <sheetData sheetId="3549" refreshError="1"/>
      <sheetData sheetId="3550" refreshError="1"/>
      <sheetData sheetId="3551" refreshError="1"/>
      <sheetData sheetId="3552" refreshError="1"/>
      <sheetData sheetId="3553" refreshError="1"/>
      <sheetData sheetId="3554" refreshError="1"/>
      <sheetData sheetId="3555" refreshError="1"/>
      <sheetData sheetId="3556" refreshError="1"/>
      <sheetData sheetId="3557" refreshError="1"/>
      <sheetData sheetId="3558" refreshError="1"/>
      <sheetData sheetId="3559" refreshError="1"/>
      <sheetData sheetId="3560" refreshError="1"/>
      <sheetData sheetId="3561" refreshError="1"/>
      <sheetData sheetId="3562" refreshError="1"/>
      <sheetData sheetId="3563" refreshError="1"/>
      <sheetData sheetId="3564" refreshError="1"/>
      <sheetData sheetId="3565" refreshError="1"/>
      <sheetData sheetId="3566" refreshError="1"/>
      <sheetData sheetId="3567" refreshError="1"/>
      <sheetData sheetId="3568" refreshError="1"/>
      <sheetData sheetId="3569" refreshError="1"/>
      <sheetData sheetId="3570" refreshError="1"/>
      <sheetData sheetId="3571" refreshError="1"/>
      <sheetData sheetId="3572" refreshError="1"/>
      <sheetData sheetId="3573" refreshError="1"/>
      <sheetData sheetId="3574" refreshError="1"/>
      <sheetData sheetId="3575" refreshError="1"/>
      <sheetData sheetId="3576" refreshError="1"/>
      <sheetData sheetId="3577" refreshError="1"/>
      <sheetData sheetId="3578" refreshError="1"/>
      <sheetData sheetId="3579" refreshError="1"/>
      <sheetData sheetId="3580" refreshError="1"/>
      <sheetData sheetId="3581" refreshError="1"/>
      <sheetData sheetId="3582" refreshError="1"/>
      <sheetData sheetId="3583" refreshError="1"/>
      <sheetData sheetId="3584" refreshError="1"/>
      <sheetData sheetId="3585" refreshError="1"/>
      <sheetData sheetId="3586" refreshError="1"/>
      <sheetData sheetId="3587" refreshError="1"/>
      <sheetData sheetId="3588" refreshError="1"/>
      <sheetData sheetId="3589" refreshError="1"/>
      <sheetData sheetId="3590" refreshError="1"/>
      <sheetData sheetId="3591" refreshError="1"/>
      <sheetData sheetId="3592" refreshError="1"/>
      <sheetData sheetId="3593" refreshError="1"/>
      <sheetData sheetId="3594" refreshError="1"/>
      <sheetData sheetId="3595" refreshError="1"/>
      <sheetData sheetId="3596" refreshError="1"/>
      <sheetData sheetId="3597" refreshError="1"/>
      <sheetData sheetId="3598" refreshError="1"/>
      <sheetData sheetId="3599" refreshError="1"/>
      <sheetData sheetId="3600" refreshError="1"/>
      <sheetData sheetId="3601" refreshError="1"/>
      <sheetData sheetId="3602" refreshError="1"/>
      <sheetData sheetId="3603" refreshError="1"/>
      <sheetData sheetId="3604" refreshError="1"/>
      <sheetData sheetId="3605" refreshError="1"/>
      <sheetData sheetId="3606" refreshError="1"/>
      <sheetData sheetId="3607" refreshError="1"/>
      <sheetData sheetId="3608" refreshError="1"/>
      <sheetData sheetId="3609" refreshError="1"/>
      <sheetData sheetId="3610" refreshError="1"/>
      <sheetData sheetId="3611" refreshError="1"/>
      <sheetData sheetId="3612" refreshError="1"/>
      <sheetData sheetId="3613" refreshError="1"/>
      <sheetData sheetId="3614" refreshError="1"/>
      <sheetData sheetId="3615" refreshError="1"/>
      <sheetData sheetId="3616" refreshError="1"/>
      <sheetData sheetId="3617" refreshError="1"/>
      <sheetData sheetId="3618" refreshError="1"/>
      <sheetData sheetId="3619" refreshError="1"/>
      <sheetData sheetId="3620" refreshError="1"/>
      <sheetData sheetId="3621" refreshError="1"/>
      <sheetData sheetId="3622" refreshError="1"/>
      <sheetData sheetId="3623" refreshError="1"/>
      <sheetData sheetId="3624" refreshError="1"/>
      <sheetData sheetId="3625" refreshError="1"/>
      <sheetData sheetId="3626" refreshError="1"/>
      <sheetData sheetId="3627" refreshError="1"/>
      <sheetData sheetId="3628" refreshError="1"/>
      <sheetData sheetId="3629" refreshError="1"/>
      <sheetData sheetId="3630" refreshError="1"/>
      <sheetData sheetId="3631" refreshError="1"/>
      <sheetData sheetId="3632" refreshError="1"/>
      <sheetData sheetId="3633" refreshError="1"/>
      <sheetData sheetId="3634" refreshError="1"/>
      <sheetData sheetId="3635" refreshError="1"/>
      <sheetData sheetId="3636" refreshError="1"/>
      <sheetData sheetId="3637" refreshError="1"/>
      <sheetData sheetId="3638" refreshError="1"/>
      <sheetData sheetId="3639" refreshError="1"/>
      <sheetData sheetId="3640" refreshError="1"/>
      <sheetData sheetId="3641" refreshError="1"/>
      <sheetData sheetId="3642" refreshError="1"/>
      <sheetData sheetId="3643" refreshError="1"/>
      <sheetData sheetId="3644" refreshError="1"/>
      <sheetData sheetId="3645" refreshError="1"/>
      <sheetData sheetId="3646" refreshError="1"/>
      <sheetData sheetId="3647" refreshError="1"/>
      <sheetData sheetId="3648" refreshError="1"/>
      <sheetData sheetId="3649" refreshError="1"/>
      <sheetData sheetId="3650" refreshError="1"/>
      <sheetData sheetId="3651" refreshError="1"/>
      <sheetData sheetId="3652" refreshError="1"/>
      <sheetData sheetId="3653" refreshError="1"/>
      <sheetData sheetId="3654" refreshError="1"/>
      <sheetData sheetId="3655" refreshError="1"/>
      <sheetData sheetId="3656" refreshError="1"/>
      <sheetData sheetId="3657" refreshError="1"/>
      <sheetData sheetId="3658" refreshError="1"/>
      <sheetData sheetId="3659" refreshError="1"/>
      <sheetData sheetId="3660" refreshError="1"/>
      <sheetData sheetId="3661" refreshError="1"/>
      <sheetData sheetId="3662" refreshError="1"/>
      <sheetData sheetId="3663" refreshError="1"/>
      <sheetData sheetId="3664" refreshError="1"/>
      <sheetData sheetId="3665" refreshError="1"/>
      <sheetData sheetId="3666" refreshError="1"/>
      <sheetData sheetId="3667" refreshError="1"/>
      <sheetData sheetId="3668" refreshError="1"/>
      <sheetData sheetId="3669" refreshError="1"/>
      <sheetData sheetId="3670" refreshError="1"/>
      <sheetData sheetId="3671" refreshError="1"/>
      <sheetData sheetId="3672" refreshError="1"/>
      <sheetData sheetId="3673" refreshError="1"/>
      <sheetData sheetId="3674" refreshError="1"/>
      <sheetData sheetId="3675" refreshError="1"/>
      <sheetData sheetId="3676" refreshError="1"/>
      <sheetData sheetId="3677" refreshError="1"/>
      <sheetData sheetId="3678" refreshError="1"/>
      <sheetData sheetId="3679" refreshError="1"/>
      <sheetData sheetId="3680" refreshError="1"/>
      <sheetData sheetId="3681" refreshError="1"/>
      <sheetData sheetId="3682" refreshError="1"/>
      <sheetData sheetId="3683" refreshError="1"/>
      <sheetData sheetId="3684" refreshError="1"/>
      <sheetData sheetId="3685" refreshError="1"/>
      <sheetData sheetId="3686" refreshError="1"/>
      <sheetData sheetId="3687" refreshError="1"/>
      <sheetData sheetId="3688" refreshError="1"/>
      <sheetData sheetId="3689" refreshError="1"/>
      <sheetData sheetId="3690" refreshError="1"/>
      <sheetData sheetId="3691" refreshError="1"/>
      <sheetData sheetId="3692" refreshError="1"/>
      <sheetData sheetId="3693" refreshError="1"/>
      <sheetData sheetId="3694" refreshError="1"/>
      <sheetData sheetId="3695" refreshError="1"/>
      <sheetData sheetId="3696" refreshError="1"/>
      <sheetData sheetId="3697" refreshError="1"/>
      <sheetData sheetId="3698" refreshError="1"/>
      <sheetData sheetId="3699" refreshError="1"/>
      <sheetData sheetId="3700" refreshError="1"/>
      <sheetData sheetId="3701" refreshError="1"/>
      <sheetData sheetId="3702" refreshError="1"/>
      <sheetData sheetId="3703" refreshError="1"/>
      <sheetData sheetId="3704" refreshError="1"/>
      <sheetData sheetId="3705" refreshError="1"/>
      <sheetData sheetId="3706" refreshError="1"/>
      <sheetData sheetId="3707" refreshError="1"/>
      <sheetData sheetId="3708" refreshError="1"/>
      <sheetData sheetId="3709" refreshError="1"/>
      <sheetData sheetId="3710" refreshError="1"/>
      <sheetData sheetId="3711" refreshError="1"/>
      <sheetData sheetId="3712" refreshError="1"/>
      <sheetData sheetId="3713" refreshError="1"/>
      <sheetData sheetId="3714" refreshError="1"/>
      <sheetData sheetId="3715" refreshError="1"/>
      <sheetData sheetId="3716" refreshError="1"/>
      <sheetData sheetId="3717" refreshError="1"/>
      <sheetData sheetId="3718" refreshError="1"/>
      <sheetData sheetId="3719" refreshError="1"/>
      <sheetData sheetId="3720" refreshError="1"/>
      <sheetData sheetId="3721" refreshError="1"/>
      <sheetData sheetId="3722" refreshError="1"/>
      <sheetData sheetId="3723" refreshError="1"/>
      <sheetData sheetId="3724" refreshError="1"/>
      <sheetData sheetId="3725" refreshError="1"/>
      <sheetData sheetId="3726" refreshError="1"/>
      <sheetData sheetId="3727" refreshError="1"/>
      <sheetData sheetId="3728" refreshError="1"/>
      <sheetData sheetId="3729" refreshError="1"/>
      <sheetData sheetId="3730" refreshError="1"/>
      <sheetData sheetId="3731" refreshError="1"/>
      <sheetData sheetId="3732" refreshError="1"/>
      <sheetData sheetId="3733" refreshError="1"/>
      <sheetData sheetId="3734" refreshError="1"/>
      <sheetData sheetId="3735" refreshError="1"/>
      <sheetData sheetId="3736" refreshError="1"/>
      <sheetData sheetId="3737" refreshError="1"/>
      <sheetData sheetId="3738" refreshError="1"/>
      <sheetData sheetId="3739" refreshError="1"/>
      <sheetData sheetId="3740" refreshError="1"/>
      <sheetData sheetId="3741" refreshError="1"/>
      <sheetData sheetId="3742" refreshError="1"/>
      <sheetData sheetId="3743" refreshError="1"/>
      <sheetData sheetId="3744" refreshError="1"/>
      <sheetData sheetId="3745" refreshError="1"/>
      <sheetData sheetId="3746" refreshError="1"/>
      <sheetData sheetId="3747" refreshError="1"/>
      <sheetData sheetId="3748" refreshError="1"/>
      <sheetData sheetId="3749" refreshError="1"/>
      <sheetData sheetId="3750" refreshError="1"/>
      <sheetData sheetId="3751" refreshError="1"/>
      <sheetData sheetId="3752" refreshError="1"/>
      <sheetData sheetId="3753" refreshError="1"/>
      <sheetData sheetId="3754" refreshError="1"/>
      <sheetData sheetId="3755" refreshError="1"/>
      <sheetData sheetId="3756" refreshError="1"/>
      <sheetData sheetId="3757" refreshError="1"/>
      <sheetData sheetId="3758" refreshError="1"/>
      <sheetData sheetId="3759" refreshError="1"/>
      <sheetData sheetId="3760" refreshError="1"/>
      <sheetData sheetId="3761" refreshError="1"/>
      <sheetData sheetId="3762" refreshError="1"/>
      <sheetData sheetId="3763" refreshError="1"/>
      <sheetData sheetId="3764" refreshError="1"/>
      <sheetData sheetId="3765" refreshError="1"/>
      <sheetData sheetId="3766" refreshError="1"/>
      <sheetData sheetId="3767" refreshError="1"/>
      <sheetData sheetId="3768" refreshError="1"/>
      <sheetData sheetId="3769" refreshError="1"/>
      <sheetData sheetId="3770" refreshError="1"/>
      <sheetData sheetId="3771" refreshError="1"/>
      <sheetData sheetId="3772" refreshError="1"/>
      <sheetData sheetId="3773" refreshError="1"/>
      <sheetData sheetId="3774" refreshError="1"/>
      <sheetData sheetId="3775" refreshError="1"/>
      <sheetData sheetId="3776" refreshError="1"/>
      <sheetData sheetId="3777" refreshError="1"/>
      <sheetData sheetId="3778" refreshError="1"/>
      <sheetData sheetId="3779" refreshError="1"/>
      <sheetData sheetId="3780" refreshError="1"/>
      <sheetData sheetId="3781" refreshError="1"/>
      <sheetData sheetId="3782" refreshError="1"/>
      <sheetData sheetId="3783" refreshError="1"/>
      <sheetData sheetId="3784" refreshError="1"/>
      <sheetData sheetId="3785" refreshError="1"/>
      <sheetData sheetId="3786" refreshError="1"/>
      <sheetData sheetId="3787" refreshError="1"/>
      <sheetData sheetId="3788" refreshError="1"/>
      <sheetData sheetId="3789" refreshError="1"/>
      <sheetData sheetId="3790" refreshError="1"/>
      <sheetData sheetId="3791" refreshError="1"/>
      <sheetData sheetId="3792" refreshError="1"/>
      <sheetData sheetId="3793" refreshError="1"/>
      <sheetData sheetId="3794" refreshError="1"/>
      <sheetData sheetId="3795" refreshError="1"/>
      <sheetData sheetId="3796" refreshError="1"/>
      <sheetData sheetId="3797" refreshError="1"/>
      <sheetData sheetId="3798" refreshError="1"/>
      <sheetData sheetId="3799" refreshError="1"/>
      <sheetData sheetId="3800" refreshError="1"/>
      <sheetData sheetId="3801" refreshError="1"/>
      <sheetData sheetId="3802" refreshError="1"/>
      <sheetData sheetId="3803" refreshError="1"/>
      <sheetData sheetId="3804" refreshError="1"/>
      <sheetData sheetId="3805" refreshError="1"/>
      <sheetData sheetId="3806" refreshError="1"/>
      <sheetData sheetId="3807" refreshError="1"/>
      <sheetData sheetId="3808" refreshError="1"/>
      <sheetData sheetId="3809" refreshError="1"/>
      <sheetData sheetId="3810" refreshError="1"/>
      <sheetData sheetId="3811" refreshError="1"/>
      <sheetData sheetId="3812" refreshError="1"/>
      <sheetData sheetId="3813" refreshError="1"/>
      <sheetData sheetId="3814" refreshError="1"/>
      <sheetData sheetId="3815" refreshError="1"/>
      <sheetData sheetId="3816" refreshError="1"/>
      <sheetData sheetId="3817" refreshError="1"/>
      <sheetData sheetId="3818" refreshError="1"/>
      <sheetData sheetId="3819" refreshError="1"/>
      <sheetData sheetId="3820" refreshError="1"/>
      <sheetData sheetId="3821" refreshError="1"/>
      <sheetData sheetId="3822" refreshError="1"/>
      <sheetData sheetId="3823" refreshError="1"/>
      <sheetData sheetId="3824" refreshError="1"/>
      <sheetData sheetId="3825" refreshError="1"/>
      <sheetData sheetId="3826" refreshError="1"/>
      <sheetData sheetId="3827" refreshError="1"/>
      <sheetData sheetId="3828" refreshError="1"/>
      <sheetData sheetId="3829" refreshError="1"/>
      <sheetData sheetId="3830" refreshError="1"/>
      <sheetData sheetId="3831"/>
      <sheetData sheetId="3832"/>
      <sheetData sheetId="3833"/>
      <sheetData sheetId="3834"/>
      <sheetData sheetId="3835"/>
      <sheetData sheetId="3836"/>
      <sheetData sheetId="3837"/>
      <sheetData sheetId="3838"/>
      <sheetData sheetId="3839"/>
      <sheetData sheetId="3840"/>
      <sheetData sheetId="3841"/>
      <sheetData sheetId="3842"/>
      <sheetData sheetId="3843"/>
      <sheetData sheetId="3844"/>
      <sheetData sheetId="3845"/>
      <sheetData sheetId="3846"/>
      <sheetData sheetId="3847"/>
      <sheetData sheetId="3848"/>
      <sheetData sheetId="3849"/>
      <sheetData sheetId="3850"/>
      <sheetData sheetId="3851"/>
      <sheetData sheetId="3852"/>
      <sheetData sheetId="3853"/>
      <sheetData sheetId="3854"/>
      <sheetData sheetId="3855"/>
      <sheetData sheetId="3856"/>
      <sheetData sheetId="3857"/>
      <sheetData sheetId="3858"/>
      <sheetData sheetId="3859"/>
      <sheetData sheetId="3860"/>
      <sheetData sheetId="3861"/>
      <sheetData sheetId="3862"/>
      <sheetData sheetId="3863"/>
      <sheetData sheetId="3864"/>
      <sheetData sheetId="3865"/>
      <sheetData sheetId="3866"/>
      <sheetData sheetId="3867"/>
      <sheetData sheetId="3868"/>
      <sheetData sheetId="3869"/>
      <sheetData sheetId="3870"/>
      <sheetData sheetId="3871"/>
      <sheetData sheetId="3872"/>
      <sheetData sheetId="3873"/>
      <sheetData sheetId="3874"/>
      <sheetData sheetId="3875"/>
      <sheetData sheetId="3876"/>
      <sheetData sheetId="3877"/>
      <sheetData sheetId="3878"/>
      <sheetData sheetId="3879"/>
      <sheetData sheetId="3880"/>
      <sheetData sheetId="3881"/>
      <sheetData sheetId="3882"/>
      <sheetData sheetId="3883"/>
      <sheetData sheetId="3884"/>
      <sheetData sheetId="3885"/>
      <sheetData sheetId="3886"/>
      <sheetData sheetId="3887"/>
      <sheetData sheetId="3888"/>
      <sheetData sheetId="3889"/>
      <sheetData sheetId="3890"/>
      <sheetData sheetId="3891"/>
      <sheetData sheetId="3892"/>
      <sheetData sheetId="3893"/>
      <sheetData sheetId="3894"/>
      <sheetData sheetId="3895"/>
      <sheetData sheetId="3896">
        <row r="8">
          <cell r="A8">
            <v>2.1</v>
          </cell>
        </row>
      </sheetData>
      <sheetData sheetId="3897">
        <row r="8">
          <cell r="A8">
            <v>3.1</v>
          </cell>
        </row>
      </sheetData>
      <sheetData sheetId="3898"/>
      <sheetData sheetId="3899"/>
      <sheetData sheetId="3900"/>
      <sheetData sheetId="3901"/>
      <sheetData sheetId="3902">
        <row r="3">
          <cell r="A3">
            <v>1</v>
          </cell>
        </row>
      </sheetData>
      <sheetData sheetId="3903"/>
      <sheetData sheetId="3904"/>
      <sheetData sheetId="3905"/>
      <sheetData sheetId="3906"/>
      <sheetData sheetId="3907"/>
      <sheetData sheetId="3908" refreshError="1"/>
      <sheetData sheetId="3909">
        <row r="1">
          <cell r="A1" t="str">
            <v>LISTADO DE INSUMOS GENERAL</v>
          </cell>
        </row>
      </sheetData>
      <sheetData sheetId="3910" refreshError="1"/>
      <sheetData sheetId="3911"/>
      <sheetData sheetId="3912" refreshError="1"/>
      <sheetData sheetId="3913" refreshError="1"/>
      <sheetData sheetId="3914" refreshError="1"/>
      <sheetData sheetId="3915" refreshError="1"/>
      <sheetData sheetId="3916" refreshError="1"/>
      <sheetData sheetId="3917" refreshError="1"/>
      <sheetData sheetId="3918" refreshError="1"/>
      <sheetData sheetId="3919" refreshError="1"/>
      <sheetData sheetId="3920" refreshError="1"/>
      <sheetData sheetId="3921" refreshError="1"/>
      <sheetData sheetId="3922" refreshError="1"/>
      <sheetData sheetId="3923" refreshError="1"/>
      <sheetData sheetId="3924" refreshError="1"/>
      <sheetData sheetId="3925" refreshError="1"/>
      <sheetData sheetId="3926" refreshError="1"/>
      <sheetData sheetId="3927" refreshError="1"/>
      <sheetData sheetId="3928" refreshError="1"/>
      <sheetData sheetId="3929" refreshError="1"/>
      <sheetData sheetId="3930" refreshError="1"/>
      <sheetData sheetId="3931" refreshError="1"/>
      <sheetData sheetId="3932" refreshError="1"/>
      <sheetData sheetId="3933" refreshError="1"/>
      <sheetData sheetId="3934" refreshError="1"/>
      <sheetData sheetId="3935" refreshError="1"/>
      <sheetData sheetId="3936" refreshError="1"/>
      <sheetData sheetId="3937" refreshError="1"/>
      <sheetData sheetId="3938" refreshError="1"/>
      <sheetData sheetId="3939" refreshError="1"/>
      <sheetData sheetId="3940" refreshError="1"/>
      <sheetData sheetId="3941" refreshError="1"/>
      <sheetData sheetId="3942" refreshError="1"/>
      <sheetData sheetId="3943" refreshError="1"/>
      <sheetData sheetId="3944" refreshError="1"/>
      <sheetData sheetId="3945" refreshError="1"/>
      <sheetData sheetId="3946" refreshError="1"/>
      <sheetData sheetId="3947" refreshError="1"/>
      <sheetData sheetId="3948" refreshError="1"/>
      <sheetData sheetId="3949" refreshError="1"/>
      <sheetData sheetId="3950" refreshError="1"/>
      <sheetData sheetId="3951" refreshError="1"/>
      <sheetData sheetId="3952" refreshError="1"/>
      <sheetData sheetId="3953" refreshError="1"/>
      <sheetData sheetId="3954" refreshError="1"/>
      <sheetData sheetId="3955" refreshError="1"/>
      <sheetData sheetId="3956" refreshError="1"/>
      <sheetData sheetId="3957" refreshError="1"/>
      <sheetData sheetId="3958" refreshError="1"/>
      <sheetData sheetId="3959" refreshError="1"/>
      <sheetData sheetId="3960" refreshError="1"/>
      <sheetData sheetId="3961" refreshError="1"/>
      <sheetData sheetId="3962" refreshError="1"/>
      <sheetData sheetId="3963" refreshError="1"/>
      <sheetData sheetId="3964" refreshError="1"/>
      <sheetData sheetId="3965" refreshError="1"/>
      <sheetData sheetId="3966" refreshError="1"/>
      <sheetData sheetId="3967" refreshError="1"/>
      <sheetData sheetId="3968" refreshError="1"/>
      <sheetData sheetId="3969" refreshError="1"/>
      <sheetData sheetId="3970" refreshError="1"/>
      <sheetData sheetId="3971" refreshError="1"/>
      <sheetData sheetId="3972" refreshError="1"/>
      <sheetData sheetId="3973" refreshError="1"/>
      <sheetData sheetId="3974" refreshError="1"/>
      <sheetData sheetId="3975" refreshError="1"/>
      <sheetData sheetId="3976" refreshError="1"/>
      <sheetData sheetId="3977" refreshError="1"/>
      <sheetData sheetId="3978" refreshError="1"/>
      <sheetData sheetId="3979" refreshError="1"/>
      <sheetData sheetId="3980" refreshError="1"/>
      <sheetData sheetId="3981" refreshError="1"/>
      <sheetData sheetId="3982" refreshError="1"/>
      <sheetData sheetId="3983" refreshError="1"/>
      <sheetData sheetId="3984" refreshError="1"/>
      <sheetData sheetId="3985" refreshError="1"/>
      <sheetData sheetId="3986" refreshError="1"/>
      <sheetData sheetId="3987" refreshError="1"/>
      <sheetData sheetId="3988" refreshError="1"/>
      <sheetData sheetId="3989" refreshError="1"/>
      <sheetData sheetId="3990" refreshError="1"/>
      <sheetData sheetId="3991" refreshError="1"/>
      <sheetData sheetId="3992" refreshError="1"/>
      <sheetData sheetId="3993" refreshError="1"/>
      <sheetData sheetId="3994" refreshError="1"/>
      <sheetData sheetId="3995" refreshError="1"/>
      <sheetData sheetId="3996" refreshError="1"/>
      <sheetData sheetId="3997" refreshError="1"/>
      <sheetData sheetId="3998" refreshError="1"/>
      <sheetData sheetId="3999" refreshError="1"/>
      <sheetData sheetId="4000" refreshError="1"/>
      <sheetData sheetId="4001" refreshError="1"/>
      <sheetData sheetId="4002" refreshError="1"/>
      <sheetData sheetId="4003" refreshError="1"/>
      <sheetData sheetId="4004" refreshError="1"/>
      <sheetData sheetId="4005" refreshError="1"/>
      <sheetData sheetId="4006" refreshError="1"/>
      <sheetData sheetId="4007" refreshError="1"/>
      <sheetData sheetId="4008" refreshError="1"/>
      <sheetData sheetId="4009" refreshError="1"/>
      <sheetData sheetId="4010" refreshError="1"/>
      <sheetData sheetId="4011" refreshError="1"/>
      <sheetData sheetId="4012" refreshError="1"/>
      <sheetData sheetId="4013" refreshError="1"/>
      <sheetData sheetId="4014" refreshError="1"/>
      <sheetData sheetId="4015" refreshError="1"/>
      <sheetData sheetId="4016" refreshError="1"/>
      <sheetData sheetId="4017" refreshError="1"/>
      <sheetData sheetId="4018" refreshError="1"/>
      <sheetData sheetId="4019" refreshError="1"/>
      <sheetData sheetId="4020" refreshError="1"/>
      <sheetData sheetId="4021" refreshError="1"/>
      <sheetData sheetId="4022" refreshError="1"/>
      <sheetData sheetId="4023" refreshError="1"/>
      <sheetData sheetId="4024" refreshError="1"/>
      <sheetData sheetId="4025" refreshError="1"/>
      <sheetData sheetId="4026" refreshError="1"/>
      <sheetData sheetId="4027" refreshError="1"/>
      <sheetData sheetId="4028" refreshError="1"/>
      <sheetData sheetId="4029" refreshError="1"/>
      <sheetData sheetId="4030" refreshError="1"/>
      <sheetData sheetId="4031" refreshError="1"/>
      <sheetData sheetId="4032" refreshError="1"/>
      <sheetData sheetId="4033" refreshError="1"/>
      <sheetData sheetId="4034" refreshError="1"/>
      <sheetData sheetId="4035" refreshError="1"/>
      <sheetData sheetId="4036" refreshError="1"/>
      <sheetData sheetId="4037" refreshError="1"/>
      <sheetData sheetId="4038" refreshError="1"/>
      <sheetData sheetId="4039" refreshError="1"/>
      <sheetData sheetId="4040" refreshError="1"/>
      <sheetData sheetId="4041" refreshError="1"/>
      <sheetData sheetId="4042" refreshError="1"/>
      <sheetData sheetId="4043" refreshError="1"/>
      <sheetData sheetId="4044" refreshError="1"/>
      <sheetData sheetId="4045" refreshError="1"/>
      <sheetData sheetId="4046" refreshError="1"/>
      <sheetData sheetId="4047" refreshError="1"/>
      <sheetData sheetId="4048" refreshError="1"/>
      <sheetData sheetId="4049" refreshError="1"/>
      <sheetData sheetId="4050" refreshError="1"/>
      <sheetData sheetId="4051" refreshError="1"/>
      <sheetData sheetId="4052" refreshError="1"/>
      <sheetData sheetId="4053" refreshError="1"/>
      <sheetData sheetId="4054" refreshError="1"/>
      <sheetData sheetId="4055" refreshError="1"/>
      <sheetData sheetId="4056" refreshError="1"/>
      <sheetData sheetId="4057" refreshError="1"/>
      <sheetData sheetId="4058" refreshError="1"/>
      <sheetData sheetId="4059" refreshError="1"/>
      <sheetData sheetId="4060" refreshError="1"/>
      <sheetData sheetId="4061" refreshError="1"/>
      <sheetData sheetId="4062" refreshError="1"/>
      <sheetData sheetId="4063" refreshError="1"/>
      <sheetData sheetId="4064" refreshError="1"/>
      <sheetData sheetId="4065" refreshError="1"/>
      <sheetData sheetId="4066" refreshError="1"/>
      <sheetData sheetId="4067" refreshError="1"/>
      <sheetData sheetId="4068" refreshError="1"/>
      <sheetData sheetId="4069" refreshError="1"/>
      <sheetData sheetId="4070" refreshError="1"/>
      <sheetData sheetId="4071" refreshError="1"/>
      <sheetData sheetId="4072" refreshError="1"/>
      <sheetData sheetId="4073" refreshError="1"/>
      <sheetData sheetId="4074" refreshError="1"/>
      <sheetData sheetId="4075" refreshError="1"/>
      <sheetData sheetId="4076" refreshError="1"/>
      <sheetData sheetId="4077" refreshError="1"/>
      <sheetData sheetId="4078" refreshError="1"/>
      <sheetData sheetId="4079" refreshError="1"/>
      <sheetData sheetId="4080" refreshError="1"/>
      <sheetData sheetId="4081" refreshError="1"/>
      <sheetData sheetId="4082" refreshError="1"/>
      <sheetData sheetId="4083" refreshError="1"/>
      <sheetData sheetId="4084" refreshError="1"/>
      <sheetData sheetId="4085" refreshError="1"/>
      <sheetData sheetId="4086" refreshError="1"/>
      <sheetData sheetId="4087" refreshError="1"/>
      <sheetData sheetId="4088" refreshError="1"/>
      <sheetData sheetId="4089" refreshError="1"/>
      <sheetData sheetId="4090" refreshError="1"/>
      <sheetData sheetId="4091" refreshError="1"/>
      <sheetData sheetId="4092" refreshError="1"/>
      <sheetData sheetId="4093" refreshError="1"/>
      <sheetData sheetId="4094" refreshError="1"/>
      <sheetData sheetId="4095" refreshError="1"/>
      <sheetData sheetId="4096"/>
      <sheetData sheetId="4097"/>
      <sheetData sheetId="4098"/>
      <sheetData sheetId="4099"/>
      <sheetData sheetId="4100"/>
      <sheetData sheetId="4101"/>
      <sheetData sheetId="4102"/>
      <sheetData sheetId="4103"/>
      <sheetData sheetId="4104"/>
      <sheetData sheetId="4105"/>
      <sheetData sheetId="4106"/>
      <sheetData sheetId="4107"/>
      <sheetData sheetId="4108"/>
      <sheetData sheetId="4109"/>
      <sheetData sheetId="4110"/>
      <sheetData sheetId="4111"/>
      <sheetData sheetId="4112"/>
      <sheetData sheetId="4113"/>
      <sheetData sheetId="4114"/>
      <sheetData sheetId="4115"/>
      <sheetData sheetId="4116"/>
      <sheetData sheetId="4117" refreshError="1"/>
      <sheetData sheetId="4118"/>
      <sheetData sheetId="4119"/>
      <sheetData sheetId="4120" refreshError="1"/>
      <sheetData sheetId="4121" refreshError="1"/>
      <sheetData sheetId="4122" refreshError="1"/>
      <sheetData sheetId="4123" refreshError="1"/>
      <sheetData sheetId="4124"/>
      <sheetData sheetId="4125" refreshError="1"/>
      <sheetData sheetId="4126" refreshError="1"/>
      <sheetData sheetId="4127" refreshError="1"/>
      <sheetData sheetId="4128" refreshError="1"/>
      <sheetData sheetId="4129" refreshError="1"/>
      <sheetData sheetId="4130" refreshError="1"/>
      <sheetData sheetId="4131" refreshError="1"/>
      <sheetData sheetId="4132" refreshError="1"/>
      <sheetData sheetId="4133" refreshError="1"/>
      <sheetData sheetId="4134" refreshError="1"/>
      <sheetData sheetId="4135" refreshError="1"/>
      <sheetData sheetId="4136" refreshError="1"/>
      <sheetData sheetId="4137" refreshError="1"/>
      <sheetData sheetId="4138" refreshError="1"/>
      <sheetData sheetId="4139" refreshError="1"/>
      <sheetData sheetId="4140" refreshError="1"/>
      <sheetData sheetId="4141"/>
      <sheetData sheetId="4142"/>
      <sheetData sheetId="4143"/>
      <sheetData sheetId="4144"/>
      <sheetData sheetId="4145"/>
      <sheetData sheetId="4146"/>
      <sheetData sheetId="4147"/>
      <sheetData sheetId="4148"/>
      <sheetData sheetId="4149"/>
      <sheetData sheetId="4150"/>
      <sheetData sheetId="4151"/>
      <sheetData sheetId="4152"/>
      <sheetData sheetId="4153"/>
      <sheetData sheetId="4154"/>
      <sheetData sheetId="4155"/>
      <sheetData sheetId="4156"/>
      <sheetData sheetId="4157"/>
      <sheetData sheetId="4158"/>
      <sheetData sheetId="4159" refreshError="1"/>
      <sheetData sheetId="4160" refreshError="1"/>
      <sheetData sheetId="4161" refreshError="1"/>
      <sheetData sheetId="4162" refreshError="1"/>
      <sheetData sheetId="4163" refreshError="1"/>
      <sheetData sheetId="4164" refreshError="1"/>
      <sheetData sheetId="4165" refreshError="1"/>
      <sheetData sheetId="4166" refreshError="1"/>
      <sheetData sheetId="4167" refreshError="1"/>
      <sheetData sheetId="4168" refreshError="1"/>
      <sheetData sheetId="4169"/>
      <sheetData sheetId="4170"/>
      <sheetData sheetId="4171"/>
      <sheetData sheetId="4172"/>
      <sheetData sheetId="4173"/>
      <sheetData sheetId="4174"/>
      <sheetData sheetId="4175" refreshError="1"/>
      <sheetData sheetId="4176" refreshError="1"/>
      <sheetData sheetId="4177" refreshError="1"/>
      <sheetData sheetId="4178" refreshError="1"/>
      <sheetData sheetId="4179" refreshError="1"/>
      <sheetData sheetId="4180" refreshError="1"/>
      <sheetData sheetId="4181" refreshError="1"/>
      <sheetData sheetId="4182" refreshError="1"/>
      <sheetData sheetId="4183" refreshError="1"/>
      <sheetData sheetId="4184" refreshError="1"/>
      <sheetData sheetId="4185" refreshError="1"/>
      <sheetData sheetId="4186" refreshError="1"/>
      <sheetData sheetId="4187" refreshError="1"/>
      <sheetData sheetId="4188" refreshError="1"/>
      <sheetData sheetId="4189" refreshError="1"/>
      <sheetData sheetId="4190" refreshError="1"/>
      <sheetData sheetId="4191" refreshError="1"/>
      <sheetData sheetId="4192" refreshError="1"/>
      <sheetData sheetId="4193" refreshError="1"/>
      <sheetData sheetId="4194" refreshError="1"/>
      <sheetData sheetId="4195" refreshError="1"/>
      <sheetData sheetId="4196" refreshError="1"/>
      <sheetData sheetId="4197" refreshError="1"/>
      <sheetData sheetId="4198" refreshError="1"/>
      <sheetData sheetId="4199" refreshError="1"/>
      <sheetData sheetId="4200" refreshError="1"/>
      <sheetData sheetId="4201" refreshError="1"/>
      <sheetData sheetId="4202" refreshError="1"/>
      <sheetData sheetId="4203" refreshError="1"/>
      <sheetData sheetId="4204" refreshError="1"/>
      <sheetData sheetId="4205" refreshError="1"/>
      <sheetData sheetId="4206" refreshError="1"/>
      <sheetData sheetId="4207" refreshError="1"/>
      <sheetData sheetId="4208" refreshError="1"/>
      <sheetData sheetId="4209" refreshError="1"/>
      <sheetData sheetId="4210" refreshError="1"/>
      <sheetData sheetId="4211" refreshError="1"/>
      <sheetData sheetId="4212" refreshError="1"/>
      <sheetData sheetId="4213" refreshError="1"/>
      <sheetData sheetId="4214" refreshError="1"/>
      <sheetData sheetId="4215" refreshError="1"/>
      <sheetData sheetId="4216" refreshError="1"/>
      <sheetData sheetId="4217" refreshError="1"/>
      <sheetData sheetId="4218" refreshError="1"/>
      <sheetData sheetId="4219" refreshError="1"/>
      <sheetData sheetId="4220" refreshError="1"/>
      <sheetData sheetId="4221" refreshError="1"/>
      <sheetData sheetId="4222" refreshError="1"/>
      <sheetData sheetId="4223" refreshError="1"/>
      <sheetData sheetId="4224" refreshError="1"/>
      <sheetData sheetId="4225" refreshError="1"/>
      <sheetData sheetId="4226" refreshError="1"/>
      <sheetData sheetId="4227" refreshError="1"/>
      <sheetData sheetId="4228" refreshError="1"/>
      <sheetData sheetId="4229" refreshError="1"/>
      <sheetData sheetId="4230" refreshError="1"/>
      <sheetData sheetId="4231" refreshError="1"/>
      <sheetData sheetId="4232" refreshError="1"/>
      <sheetData sheetId="4233" refreshError="1"/>
      <sheetData sheetId="4234" refreshError="1"/>
      <sheetData sheetId="4235" refreshError="1"/>
      <sheetData sheetId="4236" refreshError="1"/>
      <sheetData sheetId="4237" refreshError="1"/>
      <sheetData sheetId="4238" refreshError="1"/>
      <sheetData sheetId="4239" refreshError="1"/>
      <sheetData sheetId="4240" refreshError="1"/>
      <sheetData sheetId="4241" refreshError="1"/>
      <sheetData sheetId="4242" refreshError="1"/>
      <sheetData sheetId="4243" refreshError="1"/>
      <sheetData sheetId="4244" refreshError="1"/>
      <sheetData sheetId="4245" refreshError="1"/>
      <sheetData sheetId="4246" refreshError="1"/>
      <sheetData sheetId="4247" refreshError="1"/>
      <sheetData sheetId="4248" refreshError="1"/>
      <sheetData sheetId="4249" refreshError="1"/>
      <sheetData sheetId="4250" refreshError="1"/>
      <sheetData sheetId="4251" refreshError="1"/>
      <sheetData sheetId="4252" refreshError="1"/>
      <sheetData sheetId="4253" refreshError="1"/>
      <sheetData sheetId="4254" refreshError="1"/>
      <sheetData sheetId="4255" refreshError="1"/>
      <sheetData sheetId="4256" refreshError="1"/>
      <sheetData sheetId="4257" refreshError="1"/>
      <sheetData sheetId="4258" refreshError="1"/>
      <sheetData sheetId="4259" refreshError="1"/>
      <sheetData sheetId="4260" refreshError="1"/>
      <sheetData sheetId="4261" refreshError="1"/>
      <sheetData sheetId="4262" refreshError="1"/>
      <sheetData sheetId="4263" refreshError="1"/>
      <sheetData sheetId="4264" refreshError="1"/>
      <sheetData sheetId="4265" refreshError="1"/>
      <sheetData sheetId="4266" refreshError="1"/>
      <sheetData sheetId="4267" refreshError="1"/>
      <sheetData sheetId="4268" refreshError="1"/>
      <sheetData sheetId="4269" refreshError="1"/>
      <sheetData sheetId="4270" refreshError="1"/>
      <sheetData sheetId="4271" refreshError="1"/>
      <sheetData sheetId="4272" refreshError="1"/>
      <sheetData sheetId="4273" refreshError="1"/>
      <sheetData sheetId="4274" refreshError="1"/>
      <sheetData sheetId="4275" refreshError="1"/>
      <sheetData sheetId="4276" refreshError="1"/>
      <sheetData sheetId="4277" refreshError="1"/>
      <sheetData sheetId="4278" refreshError="1"/>
      <sheetData sheetId="4279" refreshError="1"/>
      <sheetData sheetId="4280" refreshError="1"/>
      <sheetData sheetId="4281" refreshError="1"/>
      <sheetData sheetId="4282" refreshError="1"/>
      <sheetData sheetId="4283" refreshError="1"/>
      <sheetData sheetId="4284" refreshError="1"/>
      <sheetData sheetId="4285" refreshError="1"/>
      <sheetData sheetId="4286" refreshError="1"/>
      <sheetData sheetId="4287"/>
      <sheetData sheetId="4288"/>
      <sheetData sheetId="4289" refreshError="1"/>
      <sheetData sheetId="4290" refreshError="1"/>
      <sheetData sheetId="4291" refreshError="1"/>
      <sheetData sheetId="4292" refreshError="1"/>
      <sheetData sheetId="4293" refreshError="1"/>
      <sheetData sheetId="4294" refreshError="1"/>
      <sheetData sheetId="4295"/>
      <sheetData sheetId="4296"/>
      <sheetData sheetId="4297"/>
      <sheetData sheetId="4298"/>
      <sheetData sheetId="4299"/>
      <sheetData sheetId="4300"/>
      <sheetData sheetId="4301"/>
      <sheetData sheetId="4302"/>
      <sheetData sheetId="4303"/>
      <sheetData sheetId="4304"/>
      <sheetData sheetId="4305"/>
      <sheetData sheetId="4306" refreshError="1"/>
      <sheetData sheetId="4307" refreshError="1"/>
      <sheetData sheetId="4308" refreshError="1"/>
      <sheetData sheetId="4309" refreshError="1"/>
      <sheetData sheetId="4310" refreshError="1"/>
      <sheetData sheetId="4311" refreshError="1"/>
      <sheetData sheetId="4312" refreshError="1"/>
      <sheetData sheetId="4313" refreshError="1"/>
      <sheetData sheetId="4314" refreshError="1"/>
      <sheetData sheetId="4315"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ODOS"/>
      <sheetName val="TUBERIAS"/>
      <sheetName val="Hoja3"/>
      <sheetName val="CANTOBRA"/>
      <sheetName val="PPTO AREA URBANA"/>
      <sheetName val="PPTO_AREA_URBANA"/>
    </sheetNames>
    <sheetDataSet>
      <sheetData sheetId="0"/>
      <sheetData sheetId="1"/>
      <sheetData sheetId="2">
        <row r="5">
          <cell r="A5">
            <v>1</v>
          </cell>
          <cell r="B5">
            <v>2192.33</v>
          </cell>
        </row>
        <row r="6">
          <cell r="A6">
            <v>2</v>
          </cell>
          <cell r="B6">
            <v>2190.9699999999998</v>
          </cell>
        </row>
        <row r="7">
          <cell r="A7">
            <v>3</v>
          </cell>
          <cell r="B7">
            <v>2185.54</v>
          </cell>
        </row>
        <row r="8">
          <cell r="A8">
            <v>4</v>
          </cell>
          <cell r="B8">
            <v>2171.9899999999998</v>
          </cell>
        </row>
        <row r="9">
          <cell r="A9">
            <v>5</v>
          </cell>
          <cell r="B9">
            <v>2162.2600000000002</v>
          </cell>
        </row>
        <row r="10">
          <cell r="A10">
            <v>8</v>
          </cell>
          <cell r="B10">
            <v>2148.67</v>
          </cell>
        </row>
        <row r="11">
          <cell r="A11">
            <v>9</v>
          </cell>
          <cell r="B11">
            <v>2148.0100000000002</v>
          </cell>
        </row>
        <row r="12">
          <cell r="A12">
            <v>10</v>
          </cell>
          <cell r="B12">
            <v>2143.1999999999998</v>
          </cell>
        </row>
        <row r="13">
          <cell r="A13">
            <v>11</v>
          </cell>
          <cell r="B13">
            <v>2142.39</v>
          </cell>
        </row>
        <row r="14">
          <cell r="A14">
            <v>12</v>
          </cell>
          <cell r="B14">
            <v>2141.66</v>
          </cell>
        </row>
        <row r="15">
          <cell r="A15">
            <v>13</v>
          </cell>
          <cell r="B15">
            <v>2140.38</v>
          </cell>
        </row>
        <row r="16">
          <cell r="A16">
            <v>14</v>
          </cell>
          <cell r="B16">
            <v>2138.3200000000002</v>
          </cell>
        </row>
        <row r="17">
          <cell r="A17">
            <v>15</v>
          </cell>
          <cell r="B17">
            <v>2152.58</v>
          </cell>
        </row>
        <row r="18">
          <cell r="A18">
            <v>19</v>
          </cell>
          <cell r="B18">
            <v>2148.67</v>
          </cell>
        </row>
        <row r="19">
          <cell r="A19">
            <v>20</v>
          </cell>
          <cell r="B19">
            <v>2138</v>
          </cell>
        </row>
        <row r="20">
          <cell r="A20">
            <v>21</v>
          </cell>
          <cell r="B20">
            <v>2138</v>
          </cell>
        </row>
        <row r="21">
          <cell r="A21">
            <v>22</v>
          </cell>
          <cell r="B21">
            <v>2137.4499999999998</v>
          </cell>
        </row>
        <row r="22">
          <cell r="A22">
            <v>23</v>
          </cell>
          <cell r="B22">
            <v>2137.4499999999998</v>
          </cell>
        </row>
        <row r="23">
          <cell r="A23">
            <v>24</v>
          </cell>
          <cell r="B23">
            <v>2138</v>
          </cell>
        </row>
        <row r="24">
          <cell r="A24">
            <v>25</v>
          </cell>
          <cell r="B24">
            <v>2138</v>
          </cell>
        </row>
        <row r="25">
          <cell r="A25">
            <v>26</v>
          </cell>
          <cell r="B25">
            <v>2137.84</v>
          </cell>
        </row>
        <row r="26">
          <cell r="A26">
            <v>27</v>
          </cell>
          <cell r="B26">
            <v>2140.54</v>
          </cell>
        </row>
        <row r="27">
          <cell r="A27">
            <v>28</v>
          </cell>
          <cell r="B27">
            <v>2124.0500000000002</v>
          </cell>
        </row>
        <row r="28">
          <cell r="A28">
            <v>29</v>
          </cell>
          <cell r="B28">
            <v>2124.0500000000002</v>
          </cell>
        </row>
        <row r="29">
          <cell r="A29">
            <v>30</v>
          </cell>
          <cell r="B29">
            <v>2112.92</v>
          </cell>
        </row>
        <row r="30">
          <cell r="A30">
            <v>31</v>
          </cell>
          <cell r="B30">
            <v>2112.92</v>
          </cell>
        </row>
        <row r="31">
          <cell r="A31">
            <v>32</v>
          </cell>
          <cell r="B31">
            <v>2137.84</v>
          </cell>
        </row>
        <row r="32">
          <cell r="A32">
            <v>34</v>
          </cell>
          <cell r="B32">
            <v>2131.44</v>
          </cell>
        </row>
        <row r="33">
          <cell r="A33">
            <v>38</v>
          </cell>
          <cell r="B33">
            <v>2105.1</v>
          </cell>
        </row>
        <row r="34">
          <cell r="A34">
            <v>39</v>
          </cell>
          <cell r="B34">
            <v>2105.1</v>
          </cell>
        </row>
        <row r="35">
          <cell r="A35">
            <v>40</v>
          </cell>
          <cell r="B35">
            <v>2113.23</v>
          </cell>
        </row>
        <row r="36">
          <cell r="A36">
            <v>41</v>
          </cell>
          <cell r="B36">
            <v>2113.23</v>
          </cell>
        </row>
        <row r="37">
          <cell r="A37">
            <v>42</v>
          </cell>
          <cell r="B37">
            <v>2110.75</v>
          </cell>
        </row>
        <row r="38">
          <cell r="A38">
            <v>6</v>
          </cell>
          <cell r="B38">
            <v>2124.0500000000002</v>
          </cell>
        </row>
        <row r="39">
          <cell r="A39">
            <v>16</v>
          </cell>
          <cell r="B39">
            <v>2102.4499999999998</v>
          </cell>
        </row>
        <row r="40">
          <cell r="A40">
            <v>17</v>
          </cell>
          <cell r="B40">
            <v>2102.67</v>
          </cell>
        </row>
        <row r="41">
          <cell r="A41">
            <v>18</v>
          </cell>
          <cell r="B41">
            <v>2102.67</v>
          </cell>
        </row>
        <row r="42">
          <cell r="A42">
            <v>33</v>
          </cell>
          <cell r="B42">
            <v>2094.37</v>
          </cell>
        </row>
        <row r="43">
          <cell r="A43">
            <v>35</v>
          </cell>
          <cell r="B43">
            <v>2092.58</v>
          </cell>
        </row>
        <row r="44">
          <cell r="A44">
            <v>36</v>
          </cell>
          <cell r="B44">
            <v>2097.64</v>
          </cell>
        </row>
        <row r="45">
          <cell r="A45">
            <v>37</v>
          </cell>
          <cell r="B45">
            <v>2097.64</v>
          </cell>
        </row>
        <row r="46">
          <cell r="A46">
            <v>43</v>
          </cell>
          <cell r="B46">
            <v>2099.5300000000002</v>
          </cell>
        </row>
        <row r="47">
          <cell r="A47">
            <v>44</v>
          </cell>
          <cell r="B47">
            <v>2108.91</v>
          </cell>
        </row>
        <row r="48">
          <cell r="A48">
            <v>45</v>
          </cell>
          <cell r="B48">
            <v>2106.69</v>
          </cell>
        </row>
        <row r="49">
          <cell r="A49">
            <v>46</v>
          </cell>
          <cell r="B49">
            <v>2106.1799999999998</v>
          </cell>
        </row>
        <row r="50">
          <cell r="A50">
            <v>47</v>
          </cell>
          <cell r="B50">
            <v>2108.9699999999998</v>
          </cell>
        </row>
        <row r="51">
          <cell r="A51">
            <v>48</v>
          </cell>
          <cell r="B51">
            <v>2112.3000000000002</v>
          </cell>
        </row>
        <row r="52">
          <cell r="A52">
            <v>49</v>
          </cell>
          <cell r="B52">
            <v>2111.59</v>
          </cell>
        </row>
        <row r="53">
          <cell r="A53">
            <v>50</v>
          </cell>
          <cell r="B53">
            <v>2116.2199999999998</v>
          </cell>
        </row>
        <row r="54">
          <cell r="A54">
            <v>52</v>
          </cell>
          <cell r="B54">
            <v>2110.12</v>
          </cell>
        </row>
        <row r="55">
          <cell r="A55">
            <v>53</v>
          </cell>
          <cell r="B55">
            <v>2107.12</v>
          </cell>
        </row>
        <row r="56">
          <cell r="A56">
            <v>54</v>
          </cell>
          <cell r="B56">
            <v>2104</v>
          </cell>
        </row>
        <row r="57">
          <cell r="A57">
            <v>55</v>
          </cell>
          <cell r="B57">
            <v>2115.98</v>
          </cell>
        </row>
        <row r="58">
          <cell r="A58">
            <v>56</v>
          </cell>
          <cell r="B58">
            <v>2107.33</v>
          </cell>
        </row>
        <row r="59">
          <cell r="A59">
            <v>57</v>
          </cell>
          <cell r="B59">
            <v>2115.83</v>
          </cell>
        </row>
        <row r="60">
          <cell r="A60">
            <v>58</v>
          </cell>
          <cell r="B60">
            <v>2115.8000000000002</v>
          </cell>
        </row>
        <row r="61">
          <cell r="A61">
            <v>59</v>
          </cell>
          <cell r="B61">
            <v>2115.8000000000002</v>
          </cell>
        </row>
        <row r="62">
          <cell r="A62">
            <v>60</v>
          </cell>
          <cell r="B62">
            <v>2116.12</v>
          </cell>
        </row>
        <row r="63">
          <cell r="A63">
            <v>62</v>
          </cell>
          <cell r="B63">
            <v>2115.91</v>
          </cell>
        </row>
        <row r="64">
          <cell r="A64">
            <v>63</v>
          </cell>
          <cell r="B64">
            <v>2114.91</v>
          </cell>
        </row>
        <row r="65">
          <cell r="A65">
            <v>64</v>
          </cell>
          <cell r="B65">
            <v>2120.44</v>
          </cell>
        </row>
        <row r="66">
          <cell r="A66">
            <v>65</v>
          </cell>
          <cell r="B66">
            <v>2120.44</v>
          </cell>
        </row>
        <row r="67">
          <cell r="A67">
            <v>66</v>
          </cell>
          <cell r="B67">
            <v>2120.4499999999998</v>
          </cell>
        </row>
        <row r="68">
          <cell r="A68">
            <v>67</v>
          </cell>
          <cell r="B68">
            <v>2120.4499999999998</v>
          </cell>
        </row>
        <row r="69">
          <cell r="A69">
            <v>68</v>
          </cell>
          <cell r="B69">
            <v>2117.04</v>
          </cell>
        </row>
        <row r="70">
          <cell r="A70">
            <v>69</v>
          </cell>
          <cell r="B70">
            <v>2127.9699999999998</v>
          </cell>
        </row>
        <row r="71">
          <cell r="A71">
            <v>71</v>
          </cell>
          <cell r="B71">
            <v>2114.86</v>
          </cell>
        </row>
        <row r="72">
          <cell r="A72">
            <v>72</v>
          </cell>
          <cell r="B72">
            <v>2116.35</v>
          </cell>
        </row>
        <row r="73">
          <cell r="A73">
            <v>73</v>
          </cell>
          <cell r="B73">
            <v>2106.84</v>
          </cell>
        </row>
        <row r="74">
          <cell r="A74">
            <v>74</v>
          </cell>
          <cell r="B74">
            <v>2107.7600000000002</v>
          </cell>
        </row>
        <row r="75">
          <cell r="A75">
            <v>76</v>
          </cell>
          <cell r="B75">
            <v>2106.84</v>
          </cell>
        </row>
        <row r="76">
          <cell r="A76">
            <v>78</v>
          </cell>
          <cell r="B76">
            <v>2107.37</v>
          </cell>
        </row>
        <row r="77">
          <cell r="A77">
            <v>79</v>
          </cell>
          <cell r="B77">
            <v>2105.4499999999998</v>
          </cell>
        </row>
        <row r="78">
          <cell r="A78">
            <v>80</v>
          </cell>
          <cell r="B78">
            <v>2105.4499999999998</v>
          </cell>
        </row>
        <row r="79">
          <cell r="A79">
            <v>81</v>
          </cell>
          <cell r="B79">
            <v>2153.1799999999998</v>
          </cell>
        </row>
        <row r="80">
          <cell r="A80">
            <v>82</v>
          </cell>
          <cell r="B80">
            <v>2138.9699999999998</v>
          </cell>
        </row>
        <row r="81">
          <cell r="A81">
            <v>83</v>
          </cell>
          <cell r="B81">
            <v>2143.92</v>
          </cell>
        </row>
        <row r="82">
          <cell r="A82">
            <v>84</v>
          </cell>
          <cell r="B82">
            <v>2124.69</v>
          </cell>
        </row>
        <row r="83">
          <cell r="A83">
            <v>85</v>
          </cell>
          <cell r="B83">
            <v>2125.11</v>
          </cell>
        </row>
        <row r="84">
          <cell r="A84">
            <v>86</v>
          </cell>
          <cell r="B84">
            <v>2123.1999999999998</v>
          </cell>
        </row>
        <row r="85">
          <cell r="A85">
            <v>87</v>
          </cell>
          <cell r="B85">
            <v>2123.1999999999998</v>
          </cell>
        </row>
        <row r="86">
          <cell r="A86">
            <v>88</v>
          </cell>
          <cell r="B86">
            <v>2121.44</v>
          </cell>
        </row>
        <row r="87">
          <cell r="A87">
            <v>89</v>
          </cell>
          <cell r="B87">
            <v>2107.29</v>
          </cell>
        </row>
        <row r="88">
          <cell r="A88">
            <v>90</v>
          </cell>
          <cell r="B88">
            <v>2107.14</v>
          </cell>
        </row>
        <row r="89">
          <cell r="A89">
            <v>91</v>
          </cell>
          <cell r="B89">
            <v>2102.5700000000002</v>
          </cell>
        </row>
        <row r="90">
          <cell r="A90">
            <v>92</v>
          </cell>
          <cell r="B90">
            <v>2102.5700000000002</v>
          </cell>
        </row>
        <row r="91">
          <cell r="A91">
            <v>93</v>
          </cell>
          <cell r="B91">
            <v>2094.11</v>
          </cell>
        </row>
        <row r="92">
          <cell r="A92">
            <v>94</v>
          </cell>
          <cell r="B92">
            <v>2094.11</v>
          </cell>
        </row>
        <row r="93">
          <cell r="A93">
            <v>95</v>
          </cell>
          <cell r="B93">
            <v>2100.98</v>
          </cell>
        </row>
        <row r="94">
          <cell r="A94">
            <v>97</v>
          </cell>
          <cell r="B94">
            <v>2100.29</v>
          </cell>
        </row>
        <row r="95">
          <cell r="A95">
            <v>98</v>
          </cell>
          <cell r="B95">
            <v>2094.2600000000002</v>
          </cell>
        </row>
        <row r="96">
          <cell r="A96">
            <v>99</v>
          </cell>
          <cell r="B96">
            <v>2089.6</v>
          </cell>
        </row>
        <row r="97">
          <cell r="A97">
            <v>100</v>
          </cell>
          <cell r="B97">
            <v>2114.5100000000002</v>
          </cell>
        </row>
        <row r="98">
          <cell r="A98">
            <v>102</v>
          </cell>
          <cell r="B98">
            <v>2107.9899999999998</v>
          </cell>
        </row>
        <row r="99">
          <cell r="A99">
            <v>103</v>
          </cell>
          <cell r="B99">
            <v>2107.5700000000002</v>
          </cell>
        </row>
        <row r="100">
          <cell r="A100">
            <v>104</v>
          </cell>
          <cell r="B100">
            <v>2107.4699999999998</v>
          </cell>
        </row>
        <row r="101">
          <cell r="A101">
            <v>106</v>
          </cell>
          <cell r="B101">
            <v>2095.4</v>
          </cell>
        </row>
        <row r="102">
          <cell r="A102">
            <v>107</v>
          </cell>
          <cell r="B102">
            <v>2095.1999999999998</v>
          </cell>
        </row>
        <row r="103">
          <cell r="A103">
            <v>108</v>
          </cell>
          <cell r="B103">
            <v>2091.1</v>
          </cell>
        </row>
        <row r="104">
          <cell r="A104">
            <v>109</v>
          </cell>
          <cell r="B104">
            <v>2091.1</v>
          </cell>
        </row>
        <row r="105">
          <cell r="A105">
            <v>110</v>
          </cell>
          <cell r="B105">
            <v>2085.02</v>
          </cell>
        </row>
        <row r="106">
          <cell r="A106">
            <v>111</v>
          </cell>
          <cell r="B106">
            <v>2106.81</v>
          </cell>
        </row>
        <row r="107">
          <cell r="A107">
            <v>112</v>
          </cell>
          <cell r="B107">
            <v>2106.7800000000002</v>
          </cell>
        </row>
        <row r="108">
          <cell r="A108">
            <v>113</v>
          </cell>
          <cell r="B108">
            <v>2106.81</v>
          </cell>
        </row>
        <row r="109">
          <cell r="A109">
            <v>114</v>
          </cell>
          <cell r="B109">
            <v>2106.7800000000002</v>
          </cell>
        </row>
        <row r="110">
          <cell r="A110">
            <v>115</v>
          </cell>
          <cell r="B110">
            <v>2110.23</v>
          </cell>
        </row>
        <row r="111">
          <cell r="A111">
            <v>116</v>
          </cell>
          <cell r="B111">
            <v>2092.23</v>
          </cell>
        </row>
        <row r="112">
          <cell r="A112">
            <v>117</v>
          </cell>
          <cell r="B112">
            <v>2092.23</v>
          </cell>
        </row>
        <row r="113">
          <cell r="A113">
            <v>118</v>
          </cell>
          <cell r="B113">
            <v>2090.33</v>
          </cell>
        </row>
        <row r="114">
          <cell r="A114">
            <v>119</v>
          </cell>
          <cell r="B114">
            <v>2090.33</v>
          </cell>
        </row>
        <row r="115">
          <cell r="A115">
            <v>120</v>
          </cell>
          <cell r="B115">
            <v>2090.85</v>
          </cell>
        </row>
        <row r="116">
          <cell r="A116">
            <v>121</v>
          </cell>
          <cell r="B116">
            <v>2086.33</v>
          </cell>
        </row>
        <row r="117">
          <cell r="A117">
            <v>122</v>
          </cell>
          <cell r="B117">
            <v>2086.33</v>
          </cell>
        </row>
        <row r="118">
          <cell r="A118">
            <v>123</v>
          </cell>
          <cell r="B118">
            <v>2068.84</v>
          </cell>
        </row>
        <row r="119">
          <cell r="A119">
            <v>124</v>
          </cell>
          <cell r="B119">
            <v>2051.52</v>
          </cell>
        </row>
        <row r="120">
          <cell r="A120">
            <v>125</v>
          </cell>
          <cell r="B120">
            <v>2051.52</v>
          </cell>
        </row>
        <row r="121">
          <cell r="A121">
            <v>126</v>
          </cell>
          <cell r="B121">
            <v>2085.89</v>
          </cell>
        </row>
        <row r="122">
          <cell r="A122">
            <v>127</v>
          </cell>
          <cell r="B122">
            <v>2089.41</v>
          </cell>
        </row>
        <row r="123">
          <cell r="A123">
            <v>128</v>
          </cell>
          <cell r="B123">
            <v>2088.7600000000002</v>
          </cell>
        </row>
        <row r="124">
          <cell r="A124">
            <v>129</v>
          </cell>
          <cell r="B124">
            <v>2084.7800000000002</v>
          </cell>
        </row>
        <row r="125">
          <cell r="A125">
            <v>131</v>
          </cell>
          <cell r="B125">
            <v>2090.04</v>
          </cell>
        </row>
        <row r="126">
          <cell r="A126">
            <v>132</v>
          </cell>
          <cell r="B126">
            <v>2089.34</v>
          </cell>
        </row>
        <row r="127">
          <cell r="A127">
            <v>133</v>
          </cell>
          <cell r="B127">
            <v>2091.15</v>
          </cell>
        </row>
        <row r="128">
          <cell r="A128">
            <v>134</v>
          </cell>
          <cell r="B128">
            <v>2091.15</v>
          </cell>
        </row>
        <row r="129">
          <cell r="A129">
            <v>136</v>
          </cell>
          <cell r="B129">
            <v>2069.61</v>
          </cell>
        </row>
        <row r="130">
          <cell r="A130">
            <v>137</v>
          </cell>
          <cell r="B130">
            <v>2080.23</v>
          </cell>
        </row>
        <row r="131">
          <cell r="A131">
            <v>138</v>
          </cell>
          <cell r="B131">
            <v>2079.92</v>
          </cell>
        </row>
        <row r="132">
          <cell r="A132">
            <v>139</v>
          </cell>
          <cell r="B132">
            <v>2080.23</v>
          </cell>
        </row>
        <row r="133">
          <cell r="A133">
            <v>140</v>
          </cell>
          <cell r="B133">
            <v>2107.33</v>
          </cell>
        </row>
        <row r="134">
          <cell r="A134">
            <v>141</v>
          </cell>
          <cell r="B134">
            <v>2110.23</v>
          </cell>
        </row>
        <row r="135">
          <cell r="A135">
            <v>142</v>
          </cell>
          <cell r="B135">
            <v>2108.64</v>
          </cell>
        </row>
        <row r="136">
          <cell r="A136">
            <v>143</v>
          </cell>
          <cell r="B136">
            <v>2108.64</v>
          </cell>
        </row>
        <row r="137">
          <cell r="A137">
            <v>144</v>
          </cell>
          <cell r="B137">
            <v>2074.35</v>
          </cell>
        </row>
        <row r="138">
          <cell r="A138">
            <v>146</v>
          </cell>
          <cell r="B138">
            <v>2115.83</v>
          </cell>
        </row>
        <row r="139">
          <cell r="A139">
            <v>147</v>
          </cell>
          <cell r="B139">
            <v>2116.12</v>
          </cell>
        </row>
        <row r="140">
          <cell r="A140">
            <v>148</v>
          </cell>
          <cell r="B140">
            <v>2115.91</v>
          </cell>
        </row>
        <row r="141">
          <cell r="A141">
            <v>149</v>
          </cell>
          <cell r="B141">
            <v>2107.7600000000002</v>
          </cell>
        </row>
        <row r="142">
          <cell r="A142">
            <v>150</v>
          </cell>
          <cell r="B142">
            <v>2107.37</v>
          </cell>
        </row>
        <row r="143">
          <cell r="A143">
            <v>151</v>
          </cell>
          <cell r="B143">
            <v>2100.98</v>
          </cell>
        </row>
        <row r="144">
          <cell r="A144">
            <v>152</v>
          </cell>
          <cell r="B144">
            <v>2100.29</v>
          </cell>
        </row>
        <row r="145">
          <cell r="A145">
            <v>153</v>
          </cell>
          <cell r="B145">
            <v>2107.9899999999998</v>
          </cell>
        </row>
        <row r="146">
          <cell r="A146">
            <v>154</v>
          </cell>
          <cell r="B146">
            <v>2107.4699999999998</v>
          </cell>
        </row>
        <row r="147">
          <cell r="A147">
            <v>155</v>
          </cell>
          <cell r="B147">
            <v>2107.5700000000002</v>
          </cell>
        </row>
        <row r="148">
          <cell r="A148">
            <v>156</v>
          </cell>
          <cell r="B148">
            <v>2089.34</v>
          </cell>
        </row>
        <row r="149">
          <cell r="A149">
            <v>157</v>
          </cell>
          <cell r="B149">
            <v>2090.04</v>
          </cell>
        </row>
        <row r="150">
          <cell r="A150">
            <v>158</v>
          </cell>
          <cell r="B150">
            <v>2095.1999999999998</v>
          </cell>
        </row>
        <row r="151">
          <cell r="A151">
            <v>159</v>
          </cell>
          <cell r="B151">
            <v>2095.4</v>
          </cell>
        </row>
        <row r="152">
          <cell r="A152">
            <v>7</v>
          </cell>
          <cell r="B152">
            <v>2091.27</v>
          </cell>
        </row>
        <row r="153">
          <cell r="A153">
            <v>70</v>
          </cell>
          <cell r="B153">
            <v>2100.19</v>
          </cell>
        </row>
        <row r="154">
          <cell r="A154" t="str">
            <v>Tq</v>
          </cell>
          <cell r="B154">
            <v>2190.11</v>
          </cell>
        </row>
      </sheetData>
      <sheetData sheetId="3"/>
      <sheetData sheetId="4"/>
      <sheetData sheetId="5"/>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ESUPUESTO"/>
      <sheetName val="PRESUPUESTO (2)"/>
      <sheetName val="Cuadro Resumen"/>
      <sheetName val="MEMORIA ARQ LUZ DEL CARIBE"/>
      <sheetName val="Datos entrada"/>
      <sheetName val="Salarios"/>
      <sheetName val="Cuadrillas"/>
      <sheetName val="Trans"/>
      <sheetName val="Equ"/>
      <sheetName val="Mat"/>
      <sheetName val="Mort 1-3"/>
      <sheetName val="Mort 1-3 Imper"/>
      <sheetName val="Mort 1-4"/>
      <sheetName val="Mort 1-4 Imper"/>
      <sheetName val="Mort 1-5"/>
      <sheetName val="Mort 1-7"/>
      <sheetName val="Concr 2,000"/>
      <sheetName val="Concr 2,500"/>
      <sheetName val="Concr 3,000"/>
      <sheetName val=" Acero 60000 Refuerzo "/>
      <sheetName val=" Malla Electrosoldada "/>
      <sheetName val="P Eléctrico"/>
      <sheetName val="P Agua Fria"/>
      <sheetName val="P Sanitario"/>
      <sheetName val="Cerraduras"/>
      <sheetName val="Granito pulido "/>
      <sheetName val="Marcos puerta"/>
      <sheetName val="Marcos ventana"/>
      <sheetName val="Hoja Base"/>
      <sheetName val="1,1,1 Campamt"/>
      <sheetName val="1,1,2 Alquiler Campameto"/>
      <sheetName val="1,1,3 Limpieza"/>
      <sheetName val="1,1,4 Localiz Equipo"/>
      <sheetName val="1,1,6 Cerramiento Lona"/>
      <sheetName val="1,1,7 Locali Manual"/>
      <sheetName val="1,3,1 Dm const"/>
      <sheetName val="1,3,2 Dm Cubiert"/>
      <sheetName val="1,3,3 Dm Muro"/>
      <sheetName val="1,3,4 Dm cimiento"/>
      <sheetName val="1,3,5 Dm Vig-colum"/>
      <sheetName val="1,3,6 Dm Placa Maciza"/>
      <sheetName val="1,3,7 Dm Manual"/>
      <sheetName val="1,4,2 Traslado postes"/>
      <sheetName val="1,4,3 Arb 5"/>
      <sheetName val="1,4,4 Arb 10"/>
      <sheetName val="1,4,5 Arb 15"/>
      <sheetName val="1,4,6 Arb 20"/>
      <sheetName val="1,4,7 Arb +20"/>
      <sheetName val="1,4,8 Traslado Arb"/>
      <sheetName val="2,1,1 Exc Mec"/>
      <sheetName val="2,1,2 Exc Man"/>
      <sheetName val="2,1,3 Exc M Sub base"/>
      <sheetName val="2,1,5 Relleno M Común"/>
      <sheetName val="2,1,6  Rellenos M Selec"/>
      <sheetName val="2,1,10 Relleno Recebo"/>
      <sheetName val="2,2,1 Concr pobre"/>
      <sheetName val="2,2,2 Concr Ciclopeo"/>
      <sheetName val="2,2,4 Concr Zapatas"/>
      <sheetName val="2,2,5 Vigas de cimentación"/>
      <sheetName val="2,2,10 Placas cont= 0,1"/>
      <sheetName val="2,2,11 Placas cont= 0,15"/>
      <sheetName val="2,3,2 Acero 60000 Refuerzo"/>
      <sheetName val="2,3,3 Malla Electrosoldada"/>
      <sheetName val="3,4,1 Caja inspección 0,60 "/>
      <sheetName val="3,4,9 Caja inspección 0,80"/>
      <sheetName val="3,4,10 Caja inspección 1,00"/>
      <sheetName val="3,5,1 Exc Man "/>
      <sheetName val="3,5,4 Relleno M Común "/>
      <sheetName val="4,1,1 Columnas"/>
      <sheetName val="4,2,1 Vigas aéreas"/>
      <sheetName val="4,3,2 Caseton"/>
      <sheetName val="4,3,6 Placa maciza 0,20"/>
      <sheetName val="4,3,7 Placa maciza 0,10"/>
      <sheetName val="4,3,8 Placa maciza 0,15"/>
      <sheetName val="4,4,1 Escalera"/>
      <sheetName val="4,4,2 Rampas"/>
      <sheetName val="4,4,3 POZO CONCRETO"/>
      <sheetName val="4,5,2 Acero 60000 est"/>
      <sheetName val="4,5,3 Malla Electrosoldada est"/>
      <sheetName val="4,6,2,4 Perfil "/>
      <sheetName val="5,1,6 Bloq Conc Estruc 014"/>
      <sheetName val="5,1,7 Bloq Conc Estruc 019"/>
      <sheetName val="5,4,1 Mort 1-4 "/>
      <sheetName val="5,5,2 Acero 60000 mamp"/>
      <sheetName val="6,1,1 Alfajias"/>
      <sheetName val="6,1,2 Dinteles"/>
      <sheetName val="6,1,18 Cañuela Per"/>
      <sheetName val="6,2,2 Mesones lavamanos"/>
      <sheetName val="7,1,1,1 Acometida PVC-P"/>
      <sheetName val="7,1,2,3 Flotador 1"/>
      <sheetName val="7,1,2,4 Tanque Plastico"/>
      <sheetName val="7,1,6,1 Acometida media"/>
      <sheetName val="7,1,6,2 Acometida 1PL"/>
      <sheetName val="7,1,6,3 Registro PD media"/>
      <sheetName val="7,1,6,4 Registro 1 plg"/>
      <sheetName val="7,1,6,5 Registro 114"/>
      <sheetName val="7,1,6,6 Registro 2"/>
      <sheetName val="7,1,6,7 Acometida 1 14"/>
      <sheetName val="7,1,6,8 Acometida 2"/>
      <sheetName val="7,1,6,9 Caja registro"/>
      <sheetName val="7,1,6,10 Acometida 1 12"/>
      <sheetName val="7,1,6,11 Registro 1 12 "/>
      <sheetName val="7,1,8,1 P Agua Fria Lavamanos"/>
      <sheetName val="7,1,8,3 P Agua Fria Sanitarios"/>
      <sheetName val="7,1,8,4 P Agua Fria Orinales"/>
      <sheetName val="7,1,8,7 P Agua Fria Pocetas"/>
      <sheetName val="7,1,9,1 P Sanitario lavamanos"/>
      <sheetName val="7,1,9,3 P Sanitario Sanit"/>
      <sheetName val="7,1,9,4 P Sanitario Orinales"/>
      <sheetName val="7,1,9,7 P Sanitario Pocetas"/>
      <sheetName val="7,1,9,9 P Sanitario sifon"/>
      <sheetName val="7,1,10,3 Sanit 2"/>
      <sheetName val="7,1,10,1 Acomet sanit"/>
      <sheetName val="7,1,11,1 Acomet lluvia"/>
      <sheetName val="7,1,11,2 Acomet lluvia 2"/>
      <sheetName val="7,1,11,5 Bajante PVC "/>
      <sheetName val="8,1,1 Fluorescente"/>
      <sheetName val="8,1,2 Roseta"/>
      <sheetName val="8,1,5 toma Corr"/>
      <sheetName val="8,1,8 toma GFCI"/>
      <sheetName val="8,3,1 Canalización"/>
      <sheetName val="8,3,2 Cableado"/>
      <sheetName val="8,3,3 TG 114"/>
      <sheetName val="8,3,4 Cableado (2)"/>
      <sheetName val="8,3,5 Canal PVC 1&quot;"/>
      <sheetName val="8,3,6 Canal PVC 1&quot; fachada"/>
      <sheetName val="8,3,7 TG 1&quot;"/>
      <sheetName val="8,3,8 Encauchetado 3x12"/>
      <sheetName val="8,3,9 Acometida 3x6"/>
      <sheetName val="8,3,10 Canalización 2X114"/>
      <sheetName val="8,3,11 PVC 114&quot; fachada "/>
      <sheetName val="8,3,12 Percha"/>
      <sheetName val="8,3,13 Acometida 3x8"/>
      <sheetName val="8,3,14 Acometida 3x2"/>
      <sheetName val="8,3,15 Canalización1 12"/>
      <sheetName val="8,3,16 PVC 112&quot; fachada"/>
      <sheetName val="8,3,17 TG 1 12"/>
      <sheetName val="8,3,18 Acometida 2 x 8"/>
      <sheetName val="SALIDA LUMINARIA F S3 EN PLACA"/>
      <sheetName val="SALIDA LUMINARIA F S3 EN TECHO"/>
      <sheetName val="SALIDA LUMINARIA F CONMUTABLE "/>
      <sheetName val="LAMPARA FLUORESCENTE ADICIONAL "/>
      <sheetName val="SALIDA ELÉCTRICA VENTILADOR"/>
      <sheetName val="8,3,19 Acometida 3x10"/>
      <sheetName val="8,3,20 Canalización zona dura"/>
      <sheetName val="8,3,21 Canalización zona d 1 12"/>
      <sheetName val="8,3,22 Canalización zona d 1&quot;"/>
      <sheetName val="8,3,23 Canalización zona du 114"/>
      <sheetName val="8,4,1 Tablero 18 Circuitos"/>
      <sheetName val="8,3,25 Acometida 3x4+2X6"/>
      <sheetName val="DUCTO CONDUIT EMT 1 14&quot;"/>
      <sheetName val="8,4,2 Tablero 12 Circuitos"/>
      <sheetName val="8,4,3 Tablero 16 circuitos"/>
      <sheetName val="8,4,4 Interrruptor Tripo"/>
      <sheetName val="8,4,5 CAJ MEDIDOR"/>
      <sheetName val="8,4,6 Interr bipol"/>
      <sheetName val="8,4,7 Interr 2 15 30"/>
      <sheetName val="8,4,8 Interr 2 40 60 "/>
      <sheetName val="8,4,9 Interrup 1 15 60"/>
      <sheetName val="8,4,10 CAJ  2 CIRCUITOS"/>
      <sheetName val="8,4,11 CAJ  4 CIRCUITOS"/>
      <sheetName val="8,4,12 Interr 2 70 "/>
      <sheetName val="8,6,1 Salida TV"/>
      <sheetName val="8,6,4 Ventilador Techo"/>
      <sheetName val="8,8,2 Puesta tierra"/>
      <sheetName val="8,11,1 Camara CS274"/>
      <sheetName val="8,11,2 Camara CS275"/>
      <sheetName val="8,11,3 Camara CS276"/>
      <sheetName val="8,11,4 Caja 30  x30"/>
      <sheetName val="ANCLAJE LUMINARIAS EN TECHO "/>
      <sheetName val="TABLERO TRIFASICO TIPO RIEL "/>
      <sheetName val="9,1,1 Pañete impermeabilizado"/>
      <sheetName val="9,1,2 Pañete interiores"/>
      <sheetName val="9,1,3 Pañete Exteriores"/>
      <sheetName val="9,2,1 Pañete bajo placa"/>
      <sheetName val="10,1,3 Alistado pisos"/>
      <sheetName val="10,1,4 Mortero afinado"/>
      <sheetName val="10,2,4,1 Baldosin granito"/>
      <sheetName val="10,3,2,1 Guardaescoba"/>
      <sheetName val="10,3,2,3 Media Caña"/>
      <sheetName val="10,4,2 Escalera en Granito"/>
      <sheetName val="11,1,4 foil aluminio"/>
      <sheetName val="11,2,2 remate"/>
      <sheetName val="11,2,4,1  Cindu"/>
      <sheetName val="11,2,4,2 Cubierta placa"/>
      <sheetName val="11,3,5 Canal PVC"/>
      <sheetName val="12,2,1,1 Marcos puerta"/>
      <sheetName val="12,2,1,2 Puerta Sencilla"/>
      <sheetName val="12,2,1,3 Puerta S niños"/>
      <sheetName val="12,2,1,5 Puertas Emtamborada"/>
      <sheetName val=" 12,2,2,2 Pasamanos"/>
      <sheetName val="12,2,2,3 Baranda Malla"/>
      <sheetName val=" 12,2,2,4 Baranda tubo"/>
      <sheetName val="12,2,3,1 Rejas en varilla cuadr"/>
      <sheetName val="12,2,3,2 Rejas ventana"/>
      <sheetName val="12,2,3,3 Rejas Puerta baño"/>
      <sheetName val="12,2,3,4 Reja Ventilación"/>
      <sheetName val="12,2,4,1 Cortasol"/>
      <sheetName val="12,2,4,4 Ventana Malla"/>
      <sheetName val="14,1,1 Ceramica 20 x 20"/>
      <sheetName val="16,1,3 Sanitarios tanque"/>
      <sheetName val="16,1,4 Orinal "/>
      <sheetName val="16,1,7 Lavamanos"/>
      <sheetName val="16,2,1 Puerta PVC aulas "/>
      <sheetName val="16,2,2 Puerta PVC Baterias"/>
      <sheetName val="16,2,5 Llave Terminal"/>
      <sheetName val="16,2,6 Rejilla"/>
      <sheetName val="16,2,7 Barras disc"/>
      <sheetName val="17,2,3 Divisiones 0,06"/>
      <sheetName val="17,2,4 Divisiones baños "/>
      <sheetName val="18,1,1 pintura koraza"/>
      <sheetName val="18,1,2 pintura plastica"/>
      <sheetName val="18,1,3 Vinilo con estuco"/>
      <sheetName val="18,1,4 Vinilo sin estuco "/>
      <sheetName val="18,1,5 Vinilo Cielos "/>
      <sheetName val="19,3,1 Espejo"/>
      <sheetName val="20,2,1 Andenes"/>
      <sheetName val="20,2,2 Sardinel"/>
      <sheetName val="20,4,4 Arborización"/>
      <sheetName val="21,1,3 Aseo"/>
      <sheetName val="Pasamanos "/>
      <sheetName val="Hoja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16">
          <cell r="A16" t="str">
            <v>Volqueta c/operario y combustible 6m3 max  30 Km</v>
          </cell>
        </row>
        <row r="17">
          <cell r="A17" t="str">
            <v>Volqueta c/operario y combustible 5,5m3 max 30 Km</v>
          </cell>
        </row>
        <row r="18">
          <cell r="A18" t="str">
            <v>Camión 4 Toneladas</v>
          </cell>
        </row>
        <row r="19">
          <cell r="A19" t="str">
            <v>Camión 8 Toneladas</v>
          </cell>
        </row>
        <row r="20">
          <cell r="A20" t="str">
            <v>Cama-baja</v>
          </cell>
        </row>
        <row r="21">
          <cell r="A21" t="str">
            <v>Campero</v>
          </cell>
        </row>
        <row r="22">
          <cell r="A22" t="str">
            <v>Chalupa</v>
          </cell>
        </row>
      </sheetData>
      <sheetData sheetId="8" refreshError="1">
        <row r="12">
          <cell r="A12" t="str">
            <v>COSTOS DE MAQUINARIA Y EQUIPOS</v>
          </cell>
        </row>
        <row r="14">
          <cell r="A14" t="str">
            <v>JORNADA DIARIA</v>
          </cell>
          <cell r="B14">
            <v>8</v>
          </cell>
        </row>
        <row r="15">
          <cell r="A15" t="str">
            <v>Descripción</v>
          </cell>
          <cell r="B15" t="str">
            <v>Tarifa hora</v>
          </cell>
          <cell r="D15" t="str">
            <v>Tarifa -día</v>
          </cell>
          <cell r="E15" t="str">
            <v>% Actualización</v>
          </cell>
          <cell r="F15" t="str">
            <v>Valor Actualizado</v>
          </cell>
        </row>
        <row r="16">
          <cell r="A16" t="str">
            <v>Cargador tipo Cat - 904</v>
          </cell>
          <cell r="B16">
            <v>43750</v>
          </cell>
          <cell r="D16">
            <v>350000</v>
          </cell>
          <cell r="E16">
            <v>4.4999999999999998E-2</v>
          </cell>
          <cell r="F16">
            <v>365750</v>
          </cell>
        </row>
        <row r="17">
          <cell r="A17" t="str">
            <v>Compresor</v>
          </cell>
          <cell r="B17">
            <v>23200</v>
          </cell>
          <cell r="D17">
            <v>50000</v>
          </cell>
          <cell r="E17">
            <v>4.4999999999999998E-2</v>
          </cell>
          <cell r="F17">
            <v>52250</v>
          </cell>
        </row>
        <row r="18">
          <cell r="A18" t="str">
            <v>Compresor 2 martillos 185 PCM</v>
          </cell>
          <cell r="B18">
            <v>31320</v>
          </cell>
          <cell r="D18">
            <v>250560</v>
          </cell>
          <cell r="E18">
            <v>4.4999999999999998E-2</v>
          </cell>
          <cell r="F18">
            <v>261835</v>
          </cell>
        </row>
        <row r="19">
          <cell r="A19" t="str">
            <v>Cortadora</v>
          </cell>
          <cell r="B19">
            <v>23201</v>
          </cell>
          <cell r="D19">
            <v>20000</v>
          </cell>
          <cell r="E19">
            <v>4.4999999999999998E-2</v>
          </cell>
          <cell r="F19">
            <v>20900</v>
          </cell>
        </row>
        <row r="20">
          <cell r="A20" t="str">
            <v>Equipo de topografía</v>
          </cell>
          <cell r="B20">
            <v>10000</v>
          </cell>
          <cell r="D20">
            <v>80000</v>
          </cell>
          <cell r="E20">
            <v>4.4999999999999998E-2</v>
          </cell>
          <cell r="F20">
            <v>83600</v>
          </cell>
        </row>
        <row r="21">
          <cell r="A21" t="str">
            <v>Equipo de Soldadura</v>
          </cell>
          <cell r="B21">
            <v>2500</v>
          </cell>
          <cell r="D21">
            <v>39000</v>
          </cell>
          <cell r="E21">
            <v>4.4999999999999998E-2</v>
          </cell>
          <cell r="F21">
            <v>40755</v>
          </cell>
        </row>
        <row r="22">
          <cell r="A22" t="str">
            <v>Figuradora</v>
          </cell>
          <cell r="B22">
            <v>2500</v>
          </cell>
          <cell r="D22">
            <v>20000</v>
          </cell>
          <cell r="E22">
            <v>4.4999999999999998E-2</v>
          </cell>
          <cell r="F22">
            <v>20900</v>
          </cell>
        </row>
        <row r="23">
          <cell r="A23" t="str">
            <v>Pulidora</v>
          </cell>
          <cell r="B23">
            <v>2500</v>
          </cell>
          <cell r="D23">
            <v>20000</v>
          </cell>
          <cell r="E23">
            <v>4.4999999999999998E-2</v>
          </cell>
          <cell r="F23">
            <v>20900</v>
          </cell>
        </row>
        <row r="24">
          <cell r="A24" t="str">
            <v>Pulidora pisos incluye piedras y ceras</v>
          </cell>
          <cell r="B24">
            <v>8500</v>
          </cell>
          <cell r="D24">
            <v>68000</v>
          </cell>
          <cell r="E24">
            <v>4.4999999999999998E-2</v>
          </cell>
          <cell r="F24">
            <v>71060</v>
          </cell>
        </row>
        <row r="25">
          <cell r="A25" t="str">
            <v>Formaleta</v>
          </cell>
          <cell r="B25">
            <v>287.5</v>
          </cell>
          <cell r="D25">
            <v>2300</v>
          </cell>
          <cell r="E25">
            <v>4.4999999999999998E-2</v>
          </cell>
          <cell r="F25">
            <v>2404</v>
          </cell>
        </row>
        <row r="26">
          <cell r="A26" t="str">
            <v>Formaleta entrepiso por 4 semanas M2</v>
          </cell>
          <cell r="B26">
            <v>62.5</v>
          </cell>
          <cell r="D26">
            <v>500</v>
          </cell>
          <cell r="E26">
            <v>4.4999999999999998E-2</v>
          </cell>
          <cell r="F26">
            <v>523</v>
          </cell>
        </row>
        <row r="27">
          <cell r="A27" t="str">
            <v>Formaleta entrepiso M2</v>
          </cell>
          <cell r="B27">
            <v>31.25</v>
          </cell>
          <cell r="D27">
            <v>250</v>
          </cell>
          <cell r="E27">
            <v>4.4999999999999998E-2</v>
          </cell>
          <cell r="F27">
            <v>261</v>
          </cell>
        </row>
        <row r="28">
          <cell r="A28" t="str">
            <v>Herramienta Eléctrica</v>
          </cell>
          <cell r="B28">
            <v>684.93150684931504</v>
          </cell>
          <cell r="D28">
            <v>5479</v>
          </cell>
          <cell r="E28">
            <v>4.4999999999999998E-2</v>
          </cell>
          <cell r="F28">
            <v>5726</v>
          </cell>
        </row>
        <row r="29">
          <cell r="A29" t="str">
            <v>Herramienta menor</v>
          </cell>
          <cell r="B29">
            <v>437.5</v>
          </cell>
          <cell r="D29">
            <v>3500</v>
          </cell>
          <cell r="E29">
            <v>4.4999999999999998E-2</v>
          </cell>
          <cell r="F29">
            <v>3658</v>
          </cell>
        </row>
        <row r="30">
          <cell r="A30" t="str">
            <v>Mezcladora a gasolina</v>
          </cell>
          <cell r="B30">
            <v>6500</v>
          </cell>
          <cell r="D30">
            <v>52000</v>
          </cell>
          <cell r="E30">
            <v>4.4999999999999998E-2</v>
          </cell>
          <cell r="F30">
            <v>54340</v>
          </cell>
        </row>
        <row r="31">
          <cell r="A31" t="str">
            <v>Motosierra profesional</v>
          </cell>
          <cell r="B31">
            <v>18000</v>
          </cell>
          <cell r="D31">
            <v>144000</v>
          </cell>
          <cell r="E31">
            <v>4.4999999999999998E-2</v>
          </cell>
          <cell r="F31">
            <v>150480</v>
          </cell>
        </row>
        <row r="32">
          <cell r="A32" t="str">
            <v>Andamio metálico</v>
          </cell>
          <cell r="B32">
            <v>111.25</v>
          </cell>
          <cell r="D32">
            <v>890</v>
          </cell>
          <cell r="E32">
            <v>4.4999999999999998E-2</v>
          </cell>
          <cell r="F32">
            <v>930</v>
          </cell>
        </row>
        <row r="33">
          <cell r="A33" t="str">
            <v xml:space="preserve">Paral metálico </v>
          </cell>
          <cell r="B33">
            <v>68.75</v>
          </cell>
          <cell r="D33">
            <v>550</v>
          </cell>
          <cell r="E33">
            <v>4.4999999999999998E-2</v>
          </cell>
          <cell r="F33">
            <v>575</v>
          </cell>
        </row>
        <row r="34">
          <cell r="A34" t="str">
            <v>Paral telescopico</v>
          </cell>
          <cell r="B34">
            <v>210.25</v>
          </cell>
          <cell r="D34">
            <v>1682</v>
          </cell>
          <cell r="E34">
            <v>4.4999999999999998E-2</v>
          </cell>
          <cell r="F34">
            <v>1758</v>
          </cell>
        </row>
        <row r="35">
          <cell r="A35" t="str">
            <v>Poleas y Cuerdas</v>
          </cell>
          <cell r="B35">
            <v>4500</v>
          </cell>
          <cell r="D35">
            <v>36000</v>
          </cell>
          <cell r="E35">
            <v>4.4999999999999998E-2</v>
          </cell>
          <cell r="F35">
            <v>37620</v>
          </cell>
        </row>
        <row r="36">
          <cell r="A36" t="str">
            <v>Rana</v>
          </cell>
          <cell r="B36">
            <v>5625</v>
          </cell>
          <cell r="D36">
            <v>45000</v>
          </cell>
          <cell r="E36">
            <v>4.4999999999999998E-2</v>
          </cell>
          <cell r="F36">
            <v>47025</v>
          </cell>
        </row>
        <row r="37">
          <cell r="A37" t="str">
            <v>Retroexcavadora</v>
          </cell>
          <cell r="B37">
            <v>35000</v>
          </cell>
          <cell r="D37">
            <v>280000</v>
          </cell>
          <cell r="E37">
            <v>4.4999999999999998E-2</v>
          </cell>
          <cell r="F37">
            <v>292600</v>
          </cell>
        </row>
        <row r="38">
          <cell r="A38" t="str">
            <v>Retroexcavadora llantas Tipo Cat 428</v>
          </cell>
          <cell r="B38">
            <v>13775</v>
          </cell>
          <cell r="D38">
            <v>110200</v>
          </cell>
          <cell r="E38">
            <v>4.4999999999999998E-2</v>
          </cell>
          <cell r="F38">
            <v>115159</v>
          </cell>
        </row>
        <row r="39">
          <cell r="A39" t="str">
            <v>Tanque de agua</v>
          </cell>
          <cell r="B39">
            <v>8125</v>
          </cell>
          <cell r="D39">
            <v>65000</v>
          </cell>
          <cell r="E39">
            <v>4.4999999999999998E-2</v>
          </cell>
          <cell r="F39">
            <v>67925</v>
          </cell>
        </row>
        <row r="40">
          <cell r="A40" t="str">
            <v>Taladro Industrial</v>
          </cell>
          <cell r="B40">
            <v>4375</v>
          </cell>
          <cell r="D40">
            <v>35000</v>
          </cell>
          <cell r="E40">
            <v>4.4999999999999998E-2</v>
          </cell>
          <cell r="F40">
            <v>36575</v>
          </cell>
        </row>
        <row r="41">
          <cell r="A41" t="str">
            <v>Vibrocompactador a gasolina</v>
          </cell>
          <cell r="B41">
            <v>6061</v>
          </cell>
          <cell r="D41">
            <v>48488</v>
          </cell>
          <cell r="E41">
            <v>4.4999999999999998E-2</v>
          </cell>
          <cell r="F41">
            <v>50670</v>
          </cell>
        </row>
        <row r="42">
          <cell r="A42" t="str">
            <v>Vibrador electrico concreto 110</v>
          </cell>
          <cell r="B42">
            <v>5000</v>
          </cell>
          <cell r="D42">
            <v>40000</v>
          </cell>
          <cell r="E42">
            <v>4.4999999999999998E-2</v>
          </cell>
          <cell r="F42">
            <v>41800</v>
          </cell>
        </row>
        <row r="43">
          <cell r="A43" t="str">
            <v>Vibrador a gasolina</v>
          </cell>
          <cell r="B43">
            <v>5625</v>
          </cell>
          <cell r="D43">
            <v>45000</v>
          </cell>
          <cell r="E43">
            <v>4.4999999999999998E-2</v>
          </cell>
          <cell r="F43">
            <v>47025</v>
          </cell>
        </row>
        <row r="44">
          <cell r="A44" t="str">
            <v>Volqueta (6m3/Operario y combustible)</v>
          </cell>
          <cell r="B44">
            <v>17250</v>
          </cell>
          <cell r="D44">
            <v>138000</v>
          </cell>
          <cell r="E44">
            <v>4.4999999999999998E-2</v>
          </cell>
          <cell r="F44">
            <v>144210</v>
          </cell>
        </row>
      </sheetData>
      <sheetData sheetId="9" refreshError="1">
        <row r="12">
          <cell r="A12" t="str">
            <v>Agua</v>
          </cell>
        </row>
        <row r="13">
          <cell r="A13" t="str">
            <v>Abrazadera metálica</v>
          </cell>
        </row>
        <row r="14">
          <cell r="A14" t="str">
            <v>Abrazadera metálica 1"</v>
          </cell>
        </row>
        <row r="15">
          <cell r="A15" t="str">
            <v>Abrazadera metálica 1 1/4"</v>
          </cell>
        </row>
        <row r="16">
          <cell r="A16" t="str">
            <v>Abrazadera metálica 1 1/2"</v>
          </cell>
        </row>
        <row r="17">
          <cell r="A17" t="str">
            <v>Abrazadera metálica 2"</v>
          </cell>
        </row>
        <row r="18">
          <cell r="A18" t="str">
            <v>Abrazadera ajustable EMT 1/2" (incluye tornillo y tuerca, Referencia: FT2AG050 o similar)</v>
          </cell>
        </row>
        <row r="19">
          <cell r="A19" t="str">
            <v>Ad.Terminal cond.1"</v>
          </cell>
        </row>
        <row r="20">
          <cell r="A20" t="str">
            <v>Ad.Terminal cond.3/4"</v>
          </cell>
        </row>
        <row r="21">
          <cell r="A21" t="str">
            <v>Ad.Terminal cond.1/2"</v>
          </cell>
        </row>
        <row r="22">
          <cell r="A22" t="str">
            <v>Adoquín peatonal Santa Fe</v>
          </cell>
        </row>
        <row r="23">
          <cell r="A23" t="str">
            <v>Accesorios PVC-P 2"</v>
          </cell>
        </row>
        <row r="24">
          <cell r="A24" t="str">
            <v>Accesorios PVC-P 1 1/2"</v>
          </cell>
        </row>
        <row r="25">
          <cell r="A25" t="str">
            <v>Accesorios PVC-P 1 1/4"</v>
          </cell>
        </row>
        <row r="26">
          <cell r="A26" t="str">
            <v>Accesorios PVC-P 1"</v>
          </cell>
        </row>
        <row r="27">
          <cell r="A27" t="str">
            <v>Accesorios PVC-P 3/4"</v>
          </cell>
        </row>
        <row r="28">
          <cell r="A28" t="str">
            <v>Accesorios PVC-P 1/2"</v>
          </cell>
        </row>
        <row r="29">
          <cell r="A29" t="str">
            <v>Accesorios - Codo de 90° 4"</v>
          </cell>
        </row>
        <row r="30">
          <cell r="A30" t="str">
            <v>Accesorios - Codo de 90° 3"</v>
          </cell>
        </row>
        <row r="31">
          <cell r="A31" t="str">
            <v>Accesorios - Codo de 90° 2"</v>
          </cell>
        </row>
        <row r="32">
          <cell r="A32" t="str">
            <v>Accesorios - Y de 4"</v>
          </cell>
        </row>
        <row r="33">
          <cell r="A33" t="str">
            <v>Accesorios - Y de 3"</v>
          </cell>
        </row>
        <row r="34">
          <cell r="A34" t="str">
            <v xml:space="preserve">Acero 60,000 p.s.i. </v>
          </cell>
        </row>
        <row r="35">
          <cell r="A35" t="str">
            <v>Acero 37,000 p.s.i. 1/4"</v>
          </cell>
        </row>
        <row r="36">
          <cell r="A36" t="str">
            <v>Acero de refuerzo 60000 PSI</v>
          </cell>
        </row>
        <row r="37">
          <cell r="A37" t="str">
            <v>Acero figurado 60,000 p.s.i. 1/2"</v>
          </cell>
        </row>
        <row r="38">
          <cell r="A38" t="str">
            <v>Acero figurado 37,000 p.s.i. 1/4"</v>
          </cell>
        </row>
        <row r="39">
          <cell r="A39" t="str">
            <v>A.C.P.M.</v>
          </cell>
        </row>
        <row r="40">
          <cell r="A40" t="str">
            <v>Adaptador conduit EMT de 1/2"</v>
          </cell>
        </row>
        <row r="41">
          <cell r="A41" t="str">
            <v>Adaptador macho PVC de 1/2"</v>
          </cell>
        </row>
        <row r="42">
          <cell r="A42" t="str">
            <v>Adaptador macho PVC de 1"</v>
          </cell>
        </row>
        <row r="43">
          <cell r="A43" t="str">
            <v>Adaptador macho PVC de 2 plg</v>
          </cell>
        </row>
        <row r="44">
          <cell r="A44" t="str">
            <v>Agarraderas metálicas l=0.10</v>
          </cell>
        </row>
        <row r="45">
          <cell r="A45" t="str">
            <v>Aislador de carrete en porcelana</v>
          </cell>
        </row>
        <row r="46">
          <cell r="A46" t="str">
            <v>Alambre cobre THW 10 AWG</v>
          </cell>
        </row>
        <row r="47">
          <cell r="A47" t="str">
            <v>Alambre cobre THW 12 AWG</v>
          </cell>
        </row>
        <row r="48">
          <cell r="A48" t="str">
            <v>Alambre cobre THW 14 AWG</v>
          </cell>
        </row>
        <row r="49">
          <cell r="A49" t="str">
            <v>Alambre de cobre 12 THHN</v>
          </cell>
        </row>
        <row r="50">
          <cell r="A50" t="str">
            <v>Alambre Cu desnudo AWG 10</v>
          </cell>
        </row>
        <row r="51">
          <cell r="A51" t="str">
            <v>Alambre de cobre 12 AWG desnudo</v>
          </cell>
        </row>
        <row r="52">
          <cell r="A52" t="str">
            <v>Alambre Cu desnudo AWG 14 x kg</v>
          </cell>
        </row>
        <row r="53">
          <cell r="A53" t="str">
            <v>Alambre Cu desnudo AWG 14 x ML</v>
          </cell>
        </row>
        <row r="54">
          <cell r="A54" t="str">
            <v>Alambre negro Cal. 18</v>
          </cell>
        </row>
        <row r="55">
          <cell r="A55" t="str">
            <v>Alambre Teléfono 2x22 estañado</v>
          </cell>
        </row>
        <row r="56">
          <cell r="A56" t="str">
            <v>Alambre Teléfono 2x22 trenzado</v>
          </cell>
        </row>
        <row r="57">
          <cell r="A57" t="str">
            <v>Alquiler Campamento 20 a 60 M2</v>
          </cell>
        </row>
        <row r="58">
          <cell r="A58" t="str">
            <v>Alumol Sika</v>
          </cell>
        </row>
        <row r="59">
          <cell r="A59" t="str">
            <v>Anclajes con resina epoxica</v>
          </cell>
        </row>
        <row r="60">
          <cell r="A60" t="str">
            <v>Angulo 3/4 x 1/8</v>
          </cell>
        </row>
        <row r="61">
          <cell r="A61" t="str">
            <v>Angulo 1" x 1" x 3/16"</v>
          </cell>
        </row>
        <row r="62">
          <cell r="A62" t="str">
            <v>Anticorrosivo rojo claro PHLC</v>
          </cell>
        </row>
        <row r="63">
          <cell r="A63" t="str">
            <v>Arbol especie local de 1,80 a 2,00 mts</v>
          </cell>
        </row>
        <row r="64">
          <cell r="A64" t="str">
            <v>Arena Amarilla Lavada</v>
          </cell>
        </row>
        <row r="65">
          <cell r="A65" t="str">
            <v>Arena Blanca</v>
          </cell>
        </row>
        <row r="66">
          <cell r="A66" t="str">
            <v>Arena de peña</v>
          </cell>
        </row>
        <row r="67">
          <cell r="A67" t="str">
            <v xml:space="preserve">Arena fina </v>
          </cell>
        </row>
        <row r="68">
          <cell r="A68" t="str">
            <v>Arena lavada de pozo</v>
          </cell>
        </row>
        <row r="69">
          <cell r="A69" t="str">
            <v xml:space="preserve">Arena lavada blanca </v>
          </cell>
        </row>
        <row r="70">
          <cell r="A70" t="str">
            <v>Arena de río (viaje 5 m3)</v>
          </cell>
        </row>
        <row r="71">
          <cell r="A71" t="str">
            <v>Baldosin cerámico blanco 30 x 30</v>
          </cell>
        </row>
        <row r="72">
          <cell r="A72" t="str">
            <v>Baldosin cerámico cristanac corona 32,4 x 32,4</v>
          </cell>
        </row>
        <row r="73">
          <cell r="A73" t="str">
            <v>Baldosin cerámico pared corona Olimpia de 20,5 x 20,5 blanco primera</v>
          </cell>
        </row>
        <row r="74">
          <cell r="A74" t="str">
            <v>Baldosin cerámico pared Valencia 20,5 x 30,5</v>
          </cell>
        </row>
        <row r="75">
          <cell r="A75" t="str">
            <v>Baldosin cerámico Italia (30,5 x 30,5)</v>
          </cell>
        </row>
        <row r="76">
          <cell r="A76" t="str">
            <v>Baldosin de granito (30 x 30)</v>
          </cell>
        </row>
        <row r="77">
          <cell r="A77" t="str">
            <v>Balinera de acero 1/2"</v>
          </cell>
        </row>
        <row r="78">
          <cell r="A78" t="str">
            <v>Bajante PVC Trapezoidal tipo Amazonas</v>
          </cell>
        </row>
        <row r="79">
          <cell r="A79" t="str">
            <v>Barniz vitriflex</v>
          </cell>
        </row>
        <row r="80">
          <cell r="A80" t="str">
            <v>Barra  discapacitados Inox (juego)</v>
          </cell>
        </row>
        <row r="81">
          <cell r="A81" t="str">
            <v>Barra discapacitados 18" (46 cm) cromo grival</v>
          </cell>
        </row>
        <row r="82">
          <cell r="A82" t="str">
            <v>Barra discapacitados 30" (76 cm) cromo grival</v>
          </cell>
        </row>
        <row r="83">
          <cell r="A83" t="str">
            <v>Bisagra alum.Ext 2"</v>
          </cell>
        </row>
        <row r="84">
          <cell r="A84" t="str">
            <v>Bisagra alum.Ext 3"</v>
          </cell>
        </row>
        <row r="85">
          <cell r="A85" t="str">
            <v>Bisagra metalistería triple</v>
          </cell>
        </row>
        <row r="86">
          <cell r="A86" t="str">
            <v>Bloque muro LN-14N</v>
          </cell>
        </row>
        <row r="87">
          <cell r="A87" t="str">
            <v>Bloque en concreto para muros estructurales de 14x19x39</v>
          </cell>
        </row>
        <row r="88">
          <cell r="A88" t="str">
            <v>Bloque en concreto para muros estructurales de  19x19x39</v>
          </cell>
        </row>
        <row r="89">
          <cell r="A89" t="str">
            <v>Bloque en concreto para muros estructurales tipo piedra de e = 0,16 m</v>
          </cell>
        </row>
        <row r="90">
          <cell r="A90" t="str">
            <v>Bloque en concreto par muros estructurales de 0,09 x 19 x 39</v>
          </cell>
        </row>
        <row r="91">
          <cell r="A91" t="str">
            <v>Bloque No.4</v>
          </cell>
        </row>
        <row r="92">
          <cell r="A92" t="str">
            <v>Bloque No.5</v>
          </cell>
        </row>
        <row r="93">
          <cell r="A93" t="str">
            <v>Bloque calado sencillo 20 x 20</v>
          </cell>
        </row>
        <row r="94">
          <cell r="A94" t="str">
            <v>Bomba de 1/2 HP, 2" de salida, H=4.50</v>
          </cell>
        </row>
        <row r="95">
          <cell r="A95" t="str">
            <v>Botón timbre</v>
          </cell>
        </row>
        <row r="96">
          <cell r="A96" t="str">
            <v>Breaker enchufable unip.1 x 20 A</v>
          </cell>
        </row>
        <row r="97">
          <cell r="A97" t="str">
            <v>Breaker enchufable unip.2 x 20 A</v>
          </cell>
        </row>
        <row r="98">
          <cell r="A98" t="str">
            <v>Breaker enchufable unip.3 x 50 A</v>
          </cell>
        </row>
        <row r="99">
          <cell r="A99" t="str">
            <v>Breaker tipo individual de 3 x 50 A</v>
          </cell>
        </row>
        <row r="100">
          <cell r="A100" t="str">
            <v>Breaker 3 x 100</v>
          </cell>
        </row>
        <row r="101">
          <cell r="A101" t="str">
            <v>Breaker de riel bipolar  2 x 100A</v>
          </cell>
        </row>
        <row r="102">
          <cell r="A102" t="str">
            <v>Buje roscado  3/4" x 1/2" PVC - Presión</v>
          </cell>
        </row>
        <row r="103">
          <cell r="A103" t="str">
            <v>Buje roscado  1" x 3/4"  PVC - Presión</v>
          </cell>
        </row>
        <row r="104">
          <cell r="A104" t="str">
            <v>Buje roscado  1" x 1 1/4"  PVC - Presión</v>
          </cell>
        </row>
        <row r="105">
          <cell r="A105" t="str">
            <v>Cable Coaxial Para TV RG 59</v>
          </cell>
        </row>
        <row r="106">
          <cell r="A106" t="str">
            <v>Cable de cobre desnudo Nº 6 AWG</v>
          </cell>
        </row>
        <row r="107">
          <cell r="A107" t="str">
            <v>Cable cobre desn.AWG No.8</v>
          </cell>
        </row>
        <row r="108">
          <cell r="A108" t="str">
            <v>Cable de cobre THHN Nº 2</v>
          </cell>
        </row>
        <row r="109">
          <cell r="A109" t="str">
            <v>Cable de cobre THHN Nº 4</v>
          </cell>
        </row>
        <row r="110">
          <cell r="A110" t="str">
            <v>Cable de cobre THHN Nº 6</v>
          </cell>
        </row>
        <row r="111">
          <cell r="A111" t="str">
            <v>Cable de cobre THHN Nº 8</v>
          </cell>
        </row>
        <row r="112">
          <cell r="A112" t="str">
            <v>Cable de cobre THHN Nº 10</v>
          </cell>
        </row>
        <row r="113">
          <cell r="A113" t="str">
            <v>Cable de cobre THW  2 x 8 + 1 x 8 Antifraude</v>
          </cell>
        </row>
        <row r="114">
          <cell r="A114" t="str">
            <v>Cable de cobre THW 8 AWG</v>
          </cell>
        </row>
        <row r="115">
          <cell r="A115" t="str">
            <v>Cable de cobre THW 10 AWG</v>
          </cell>
        </row>
        <row r="116">
          <cell r="A116" t="str">
            <v>Cable de cobre THW 12 AWG</v>
          </cell>
        </row>
        <row r="117">
          <cell r="A117" t="str">
            <v xml:space="preserve">Cable de cobre THHN 14 </v>
          </cell>
        </row>
        <row r="118">
          <cell r="A118" t="str">
            <v>Cable de cobre desnudo Nº 4 AWG</v>
          </cell>
        </row>
        <row r="119">
          <cell r="A119" t="str">
            <v>Cable de cobre encauchetado 3 x 14</v>
          </cell>
        </row>
        <row r="120">
          <cell r="A120" t="str">
            <v>Cable de cobre encauchetado 3 x 12</v>
          </cell>
        </row>
        <row r="121">
          <cell r="A121" t="str">
            <v>Cable teléfonos 50 pares</v>
          </cell>
        </row>
        <row r="122">
          <cell r="A122" t="str">
            <v>Cable teléfonos 40 pares</v>
          </cell>
        </row>
        <row r="123">
          <cell r="A123" t="str">
            <v>Cable teléfonos 20 pares</v>
          </cell>
        </row>
        <row r="124">
          <cell r="A124" t="str">
            <v>Cable teléfonos 10 pares</v>
          </cell>
        </row>
        <row r="125">
          <cell r="A125" t="str">
            <v>Cable teléfonos 4 pares</v>
          </cell>
        </row>
        <row r="126">
          <cell r="A126" t="str">
            <v>Cable teléfonos 2 pares</v>
          </cell>
        </row>
        <row r="127">
          <cell r="A127" t="str">
            <v>Cadena Galvanizada 3/8"</v>
          </cell>
        </row>
        <row r="128">
          <cell r="A128" t="str">
            <v>Caja tapa registro europa de 15 x 15 blanca</v>
          </cell>
        </row>
        <row r="129">
          <cell r="A129" t="str">
            <v>Caja 4 x 4 met.Deko AK 2V</v>
          </cell>
        </row>
        <row r="130">
          <cell r="A130" t="str">
            <v>Caja de 40 x 40 mamposteria</v>
          </cell>
        </row>
        <row r="131">
          <cell r="A131" t="str">
            <v>Caja de 60 x 60 mamposteria</v>
          </cell>
        </row>
        <row r="132">
          <cell r="A132" t="str">
            <v>Caja de 60 x 60 x 12 cm</v>
          </cell>
        </row>
        <row r="133">
          <cell r="A133" t="str">
            <v>Caja metálica de 15 x 15</v>
          </cell>
        </row>
        <row r="134">
          <cell r="A134" t="str">
            <v>Caja monofás.3 circ.con barraje adic.para tierra</v>
          </cell>
        </row>
        <row r="135">
          <cell r="A135" t="str">
            <v>Caja monofásica 4 circuitos</v>
          </cell>
        </row>
        <row r="136">
          <cell r="A136" t="str">
            <v>Caja monofásica 2 circuitos</v>
          </cell>
        </row>
        <row r="137">
          <cell r="A137" t="str">
            <v>Caja doble Conduit</v>
          </cell>
        </row>
        <row r="138">
          <cell r="A138" t="str">
            <v>Caja Octogonal</v>
          </cell>
        </row>
        <row r="139">
          <cell r="A139" t="str">
            <v>Caja 5800</v>
          </cell>
        </row>
        <row r="140">
          <cell r="A140" t="str">
            <v>Caja sencilla Conduit</v>
          </cell>
        </row>
        <row r="141">
          <cell r="A141" t="str">
            <v>Caja trifásica 6 circuitos</v>
          </cell>
        </row>
        <row r="142">
          <cell r="A142" t="str">
            <v>Caja trifásica 18 circuitos</v>
          </cell>
        </row>
        <row r="143">
          <cell r="A143" t="str">
            <v>Caja para medidor con espacio interruptor</v>
          </cell>
        </row>
        <row r="144">
          <cell r="A144" t="str">
            <v>Caja Monofásica 4 circuitos</v>
          </cell>
        </row>
        <row r="145">
          <cell r="A145" t="str">
            <v>Caja monofásica 2 circuitos</v>
          </cell>
        </row>
        <row r="146">
          <cell r="A146" t="str">
            <v>Canal PVC  Tipo Amazonas</v>
          </cell>
        </row>
        <row r="147">
          <cell r="A147" t="str">
            <v>Canaleta .8  L=2.40</v>
          </cell>
        </row>
        <row r="148">
          <cell r="A148" t="str">
            <v>Canaleta Metal C/Divis.10 x 4</v>
          </cell>
        </row>
        <row r="149">
          <cell r="A149" t="str">
            <v>Capacete de 1"</v>
          </cell>
        </row>
        <row r="150">
          <cell r="A150" t="str">
            <v>Caseton en lona sintética</v>
          </cell>
        </row>
        <row r="151">
          <cell r="A151" t="str">
            <v xml:space="preserve">Cemento gris </v>
          </cell>
        </row>
        <row r="152">
          <cell r="A152" t="str">
            <v xml:space="preserve">Cemento blanco </v>
          </cell>
        </row>
        <row r="153">
          <cell r="A153" t="str">
            <v>Cerradura Inafer C-998 Madera</v>
          </cell>
        </row>
        <row r="154">
          <cell r="A154" t="str">
            <v>Cerradura Shalage Ref A30D - terraza, Georgia</v>
          </cell>
        </row>
        <row r="155">
          <cell r="A155" t="str">
            <v>Cerradura Shalage Ref B362 Doble cilindro</v>
          </cell>
        </row>
        <row r="156">
          <cell r="A156" t="str">
            <v>Cerradura Schlage T.A. Econ./Gold</v>
          </cell>
        </row>
        <row r="157">
          <cell r="A157" t="str">
            <v>Cerradura Gato doble cerrojo/210400</v>
          </cell>
        </row>
        <row r="158">
          <cell r="A158" t="str">
            <v>Cerradura YALE 170 1/4</v>
          </cell>
        </row>
        <row r="159">
          <cell r="A159" t="str">
            <v>Cerradura YALE doble pasador 987-1 1/4</v>
          </cell>
        </row>
        <row r="160">
          <cell r="A160" t="str">
            <v>Cerradura de alcoba en poma metálica</v>
          </cell>
        </row>
        <row r="161">
          <cell r="A161" t="str">
            <v>Chazo p/tornillo 1/8" x 1 1/4</v>
          </cell>
        </row>
        <row r="162">
          <cell r="A162" t="str">
            <v>Chazo expansivo 5/16" x 1 1/2"</v>
          </cell>
        </row>
        <row r="163">
          <cell r="A163" t="str">
            <v>Cheque red white roscado de   1/2"; incluye accesorios</v>
          </cell>
        </row>
        <row r="164">
          <cell r="A164" t="str">
            <v>Cheque red white roscado  3/4"; incluye accesorios</v>
          </cell>
        </row>
        <row r="165">
          <cell r="A165" t="str">
            <v>Cheque red white roscado de 1"; incluye accesorios</v>
          </cell>
        </row>
        <row r="166">
          <cell r="A166" t="str">
            <v>Valvula - Cheque cortina HICC Helbert  1 1/4" ; incluye accesorios</v>
          </cell>
        </row>
        <row r="167">
          <cell r="A167" t="str">
            <v>Valvula - Cheque cortina HICC Helbert  1 1/2" ; incluye accesorios</v>
          </cell>
        </row>
        <row r="168">
          <cell r="A168" t="str">
            <v>Valvula - Cheque cortina HICC Helbert  2" ; incluye accesorios</v>
          </cell>
        </row>
        <row r="169">
          <cell r="A169" t="str">
            <v>Valvula - Cheque cortina HICC Helbert   3" ; incluye accesorios</v>
          </cell>
        </row>
        <row r="170">
          <cell r="A170" t="str">
            <v>Cinta Aislante</v>
          </cell>
        </row>
        <row r="171">
          <cell r="A171" t="str">
            <v>Codo de Bajante 45º Amazonas</v>
          </cell>
        </row>
        <row r="172">
          <cell r="A172" t="str">
            <v>Codo 90º 1/4 CxC 3"</v>
          </cell>
        </row>
        <row r="173">
          <cell r="A173" t="str">
            <v>Codo 90º 1/4 CxC 4"</v>
          </cell>
        </row>
        <row r="174">
          <cell r="A174" t="str">
            <v>Codo 90º Pres.PVC 2"</v>
          </cell>
        </row>
        <row r="175">
          <cell r="A175" t="str">
            <v>Codo 90º Pres.PVC 1"</v>
          </cell>
        </row>
        <row r="176">
          <cell r="A176" t="str">
            <v>Codo 90º Pres.PVC 1/2"</v>
          </cell>
        </row>
        <row r="177">
          <cell r="A177" t="str">
            <v>Codo 90º Pres.PVC 3/4"</v>
          </cell>
        </row>
        <row r="178">
          <cell r="A178" t="str">
            <v>Codo 90º Pres.PVC 1 1/2"</v>
          </cell>
        </row>
        <row r="179">
          <cell r="A179" t="str">
            <v>Codo H.G: 1/2"</v>
          </cell>
        </row>
        <row r="180">
          <cell r="A180" t="str">
            <v>Codo PVC-P 3/4"</v>
          </cell>
        </row>
        <row r="181">
          <cell r="A181" t="str">
            <v>Codo PVC-P 1/2"</v>
          </cell>
        </row>
        <row r="182">
          <cell r="A182" t="str">
            <v>Codo PVC-S  22,5º</v>
          </cell>
        </row>
        <row r="183">
          <cell r="A183" t="str">
            <v>Codo 90º  CxC Sanitario 2"</v>
          </cell>
        </row>
        <row r="184">
          <cell r="A184" t="str">
            <v>Codo 90º  CxC Sanitario 3"</v>
          </cell>
        </row>
        <row r="185">
          <cell r="A185" t="str">
            <v>Codo 90º  CxC Sanitario 4"</v>
          </cell>
        </row>
        <row r="186">
          <cell r="A186" t="str">
            <v>Concreto de 2,000 p.s.i.</v>
          </cell>
        </row>
        <row r="187">
          <cell r="A187" t="str">
            <v>Concreto de 2,500 p.s.i.</v>
          </cell>
        </row>
        <row r="188">
          <cell r="A188" t="str">
            <v>Concreto de 3,000 p.s.i.</v>
          </cell>
        </row>
        <row r="189">
          <cell r="A189" t="str">
            <v>Conector resorte rojo</v>
          </cell>
        </row>
        <row r="190">
          <cell r="A190" t="str">
            <v>Conector para varilla cooper weld</v>
          </cell>
        </row>
        <row r="191">
          <cell r="A191" t="str">
            <v>Correa Z HR 305 x 80 Cal. 14 Long.6 m.</v>
          </cell>
        </row>
        <row r="192">
          <cell r="A192" t="str">
            <v>Cortina enrrollableBlackout</v>
          </cell>
        </row>
        <row r="193">
          <cell r="A193" t="str">
            <v>Cerco ordinario 3M</v>
          </cell>
        </row>
        <row r="194">
          <cell r="A194" t="str">
            <v>Clavija de caucho P.T.</v>
          </cell>
        </row>
        <row r="195">
          <cell r="A195" t="str">
            <v>Curva EMT de 1/2"</v>
          </cell>
        </row>
        <row r="196">
          <cell r="A196" t="str">
            <v>Curva galvanizada de 1"</v>
          </cell>
        </row>
        <row r="197">
          <cell r="A197" t="str">
            <v>Desperdicio acero 3%</v>
          </cell>
        </row>
        <row r="198">
          <cell r="A198" t="str">
            <v>Detergentes, ácidos</v>
          </cell>
        </row>
        <row r="199">
          <cell r="A199" t="str">
            <v>Enchape de mesón en madera Cedro</v>
          </cell>
        </row>
        <row r="200">
          <cell r="A200" t="str">
            <v>Escuadra metálica para anclaje</v>
          </cell>
        </row>
        <row r="201">
          <cell r="A201" t="str">
            <v>Esfumado 20,5 x 20,5</v>
          </cell>
        </row>
        <row r="202">
          <cell r="A202" t="str">
            <v>Esmalte sobre reja</v>
          </cell>
        </row>
        <row r="203">
          <cell r="A203" t="str">
            <v>Esmalte mate supersintético</v>
          </cell>
        </row>
        <row r="204">
          <cell r="A204" t="str">
            <v>Esmalte sintético para señalización</v>
          </cell>
        </row>
        <row r="205">
          <cell r="A205" t="str">
            <v>Esmalte sintético Pintulux</v>
          </cell>
        </row>
        <row r="206">
          <cell r="A206" t="str">
            <v>Esmalte epoxico Epoxibler 2 componentes</v>
          </cell>
        </row>
        <row r="207">
          <cell r="A207" t="str">
            <v>Espárrago de 3/8” x 1 m (Referencia: 21E38100 o similar)</v>
          </cell>
        </row>
        <row r="208">
          <cell r="A208" t="str">
            <v xml:space="preserve">Estuco </v>
          </cell>
        </row>
        <row r="209">
          <cell r="A209" t="str">
            <v>Espejo biselado de 4 mm</v>
          </cell>
        </row>
        <row r="210">
          <cell r="A210" t="str">
            <v>Disolvente Thinner</v>
          </cell>
        </row>
        <row r="211">
          <cell r="A211" t="str">
            <v>Ducha Galaxia sencilla</v>
          </cell>
        </row>
        <row r="212">
          <cell r="A212" t="str">
            <v>Durmiente abarco 4M</v>
          </cell>
        </row>
        <row r="213">
          <cell r="A213" t="str">
            <v>Durmiente ordinario 3 m</v>
          </cell>
        </row>
        <row r="214">
          <cell r="A214" t="str">
            <v>Gancho teja eternit</v>
          </cell>
        </row>
        <row r="215">
          <cell r="A215" t="str">
            <v>Gancho tensor galvanizado tipo comercial 5/16 x 5"</v>
          </cell>
        </row>
        <row r="216">
          <cell r="A216" t="str">
            <v>Gancho galvanizado con platina</v>
          </cell>
        </row>
        <row r="217">
          <cell r="A217" t="str">
            <v>Gravilla de rio (viaje 5 m3)</v>
          </cell>
        </row>
        <row r="218">
          <cell r="A218" t="str">
            <v>Granito Pulido para mesones</v>
          </cell>
        </row>
        <row r="219">
          <cell r="A219" t="str">
            <v>Granito No.3</v>
          </cell>
        </row>
        <row r="220">
          <cell r="A220" t="str">
            <v>Gravilla mona Nº 2</v>
          </cell>
        </row>
        <row r="221">
          <cell r="A221" t="str">
            <v>Guaya 1/8"</v>
          </cell>
        </row>
        <row r="222">
          <cell r="A222" t="str">
            <v>Flotador 3/4 plg - bronce, incluye accesorios</v>
          </cell>
        </row>
        <row r="223">
          <cell r="A223" t="str">
            <v>Flotador mecánico 1" Incluye accesorios</v>
          </cell>
        </row>
        <row r="224">
          <cell r="A224" t="str">
            <v>Guardaescoba granito  7 X 33</v>
          </cell>
        </row>
        <row r="225">
          <cell r="A225" t="str">
            <v>Guardaescoba granito pulido media caña; tipo alfa</v>
          </cell>
        </row>
        <row r="226">
          <cell r="A226" t="str">
            <v>Hidrosello Canal Amazonas</v>
          </cell>
        </row>
        <row r="227">
          <cell r="A227" t="str">
            <v>Interruptor triple</v>
          </cell>
        </row>
        <row r="228">
          <cell r="A228" t="str">
            <v>Interruptor conmutable doble</v>
          </cell>
        </row>
        <row r="229">
          <cell r="A229" t="str">
            <v>Interruptor conmutable sencillo</v>
          </cell>
        </row>
        <row r="230">
          <cell r="A230" t="str">
            <v>Interruptor doble</v>
          </cell>
        </row>
        <row r="231">
          <cell r="A231" t="str">
            <v xml:space="preserve">Interruptor sencillo </v>
          </cell>
        </row>
        <row r="232">
          <cell r="A232" t="str">
            <v>Interruptor Tipo industrial de 3 x 16/63 amp</v>
          </cell>
        </row>
        <row r="233">
          <cell r="A233" t="str">
            <v>Interruptor Tipo industrial de 3 x 75 amp ABB</v>
          </cell>
        </row>
        <row r="235">
          <cell r="A235" t="str">
            <v>Interruptor enchufable de 3 x 15 amp</v>
          </cell>
        </row>
        <row r="236">
          <cell r="A236" t="str">
            <v>Interruptor enchufable de 1 x 15 / 60 amp</v>
          </cell>
        </row>
        <row r="237">
          <cell r="A237" t="str">
            <v>Interruptor enchufable de 2 x 15 / 30 amp</v>
          </cell>
        </row>
        <row r="238">
          <cell r="A238" t="str">
            <v>Interruptor enchufable de 2 x 40 / 60 amp</v>
          </cell>
        </row>
        <row r="239">
          <cell r="A239" t="str">
            <v>Interruptor enchufable de 2 x 70 amp</v>
          </cell>
        </row>
        <row r="240">
          <cell r="A240" t="str">
            <v>INTERRUPTOR ATORNILLABLE DE 3X40 AMP</v>
          </cell>
        </row>
        <row r="241">
          <cell r="A241" t="str">
            <v>Hierro cuadrado 9 mm</v>
          </cell>
        </row>
        <row r="242">
          <cell r="A242" t="str">
            <v>Hoja puerta triplex 0,81</v>
          </cell>
        </row>
        <row r="243">
          <cell r="A243" t="str">
            <v>Hoja puerta triplex 4mm.(2x1). Entamborada. Estructura ancho=0.10 m., espesor 4cm.</v>
          </cell>
        </row>
        <row r="244">
          <cell r="A244" t="str">
            <v>Interruptor Doble Lum.101C</v>
          </cell>
        </row>
        <row r="245">
          <cell r="A245" t="str">
            <v>Instalación Acometidad Sanitaria - Baños inc Mat.</v>
          </cell>
        </row>
        <row r="246">
          <cell r="A246" t="str">
            <v>Juego conx. Tanque</v>
          </cell>
        </row>
        <row r="247">
          <cell r="A247" t="str">
            <v>Ladrillo prensado Santa Fe</v>
          </cell>
        </row>
        <row r="248">
          <cell r="A248" t="str">
            <v>Ladrillo tolete recocido</v>
          </cell>
        </row>
        <row r="249">
          <cell r="A249" t="str">
            <v>Ladrillo tolete común</v>
          </cell>
        </row>
        <row r="250">
          <cell r="A250" t="str">
            <v>Ladrillo estructural</v>
          </cell>
        </row>
        <row r="251">
          <cell r="A251" t="str">
            <v>Ladrillo rejilla</v>
          </cell>
        </row>
        <row r="252">
          <cell r="A252" t="str">
            <v>Lamina Cold-Rolled Cal.16</v>
          </cell>
        </row>
        <row r="253">
          <cell r="A253" t="str">
            <v>Lamina Cold-Rolled Cal.18  1 x 2 m</v>
          </cell>
        </row>
        <row r="254">
          <cell r="A254" t="str">
            <v>Lamina Cold-Rolled Cal. 18 -M2</v>
          </cell>
        </row>
        <row r="255">
          <cell r="A255" t="str">
            <v>Lamina galvanizada cal.22</v>
          </cell>
        </row>
        <row r="256">
          <cell r="A256" t="str">
            <v>Lámpara fluorescente 2 x 32 - T 8</v>
          </cell>
        </row>
        <row r="257">
          <cell r="A257" t="str">
            <v xml:space="preserve">Lámpara Fluorescente 2 x 48" </v>
          </cell>
        </row>
        <row r="258">
          <cell r="A258" t="str">
            <v>Lavadero de cemento 60 x 80</v>
          </cell>
        </row>
        <row r="259">
          <cell r="A259" t="str">
            <v>Lavamanos Acuacer</v>
          </cell>
        </row>
        <row r="260">
          <cell r="A260" t="str">
            <v>Lavamanos Acuacer, suministro e instalación</v>
          </cell>
        </row>
        <row r="261">
          <cell r="A261" t="str">
            <v>Lavaplatos galaxia</v>
          </cell>
        </row>
        <row r="262">
          <cell r="A262" t="str">
            <v>Llave terminal 1/2" - cromada , incluye adaptadores</v>
          </cell>
        </row>
        <row r="263">
          <cell r="A263" t="str">
            <v>Limpiador rem.PVC 760 gr</v>
          </cell>
        </row>
        <row r="264">
          <cell r="A264" t="str">
            <v>Lona Verde</v>
          </cell>
        </row>
        <row r="265">
          <cell r="A265" t="str">
            <v>Lubricante de silicona Canal y Bajante Amazonas</v>
          </cell>
        </row>
        <row r="266">
          <cell r="A266" t="str">
            <v>Mallas electrosoldadas M - 131</v>
          </cell>
        </row>
        <row r="267">
          <cell r="A267" t="str">
            <v>Malla Eslabonada galvanizada Cal 12 huecos de 2 x  2 plg</v>
          </cell>
        </row>
        <row r="268">
          <cell r="A268" t="str">
            <v>Malla electrosoldada D 5 x 5 mm y Separación 15 x 15 cm</v>
          </cell>
        </row>
        <row r="269">
          <cell r="A269" t="str">
            <v>Malla con vena</v>
          </cell>
        </row>
        <row r="270">
          <cell r="A270" t="str">
            <v>Manija para ventana</v>
          </cell>
        </row>
        <row r="271">
          <cell r="A271" t="str">
            <v>Manto Asfaltico con foil de aluminio</v>
          </cell>
        </row>
        <row r="272">
          <cell r="A272" t="str">
            <v>Marco puerta de seguridad Cal.18</v>
          </cell>
        </row>
        <row r="273">
          <cell r="A273" t="str">
            <v>Marco puerta lámina Cold rolled Cal 18</v>
          </cell>
        </row>
        <row r="274">
          <cell r="A274" t="str">
            <v>Marco ventana lámina Cold rolled Cal 18</v>
          </cell>
        </row>
        <row r="275">
          <cell r="A275" t="str">
            <v>Marco puerta lámina 1.00. Lám.Cal.18</v>
          </cell>
        </row>
        <row r="276">
          <cell r="A276" t="str">
            <v>Marco y tapa para caja de inspección de  0,30 x 0,30 mts</v>
          </cell>
        </row>
        <row r="277">
          <cell r="A277" t="str">
            <v>Marco y tapa para cámara de inspección CS275</v>
          </cell>
        </row>
        <row r="278">
          <cell r="A278" t="str">
            <v>Marco y tapa para cámara de inspección CS274</v>
          </cell>
        </row>
        <row r="279">
          <cell r="A279" t="str">
            <v>Marmolina</v>
          </cell>
        </row>
        <row r="280">
          <cell r="A280" t="str">
            <v>Micropersianas Flexalum (a=1.74 x h=1.68)</v>
          </cell>
        </row>
        <row r="281">
          <cell r="A281" t="str">
            <v>Minirack de pared 37 x 52 x 51 cerrado, switch 8 puertos 10/100.</v>
          </cell>
        </row>
        <row r="282">
          <cell r="A282" t="str">
            <v>Mortero 1:3</v>
          </cell>
        </row>
        <row r="283">
          <cell r="A283" t="str">
            <v>Mortero 1:3 impermeabilizado</v>
          </cell>
        </row>
        <row r="284">
          <cell r="A284" t="str">
            <v>Mortero 1:4</v>
          </cell>
        </row>
        <row r="285">
          <cell r="A285" t="str">
            <v>Mortero 1:4 impermeabilizado</v>
          </cell>
        </row>
        <row r="286">
          <cell r="A286" t="str">
            <v>Mortero de pega 1:4 e=1,5 cm</v>
          </cell>
        </row>
        <row r="287">
          <cell r="A287" t="str">
            <v xml:space="preserve">Mortero de relleno 1:4 </v>
          </cell>
        </row>
        <row r="288">
          <cell r="A288" t="str">
            <v>Mortero 1:5</v>
          </cell>
        </row>
        <row r="289">
          <cell r="A289" t="str">
            <v>Mortero 1:7</v>
          </cell>
        </row>
        <row r="290">
          <cell r="A290" t="str">
            <v>MUEBLES ESPECIALES EN MADERA</v>
          </cell>
        </row>
        <row r="291">
          <cell r="A291" t="str">
            <v>Muebles individuales para cubículos. Estructura en flor morado, tabla triplex 4mm., cantos en cedro. Pintulaca caoba. Sistema de apoyo de los entrepaños en madera. Sistema de cierre cerradura tipo cajonera dorada, manijas plásticas. (A=0.60; L=0.85; h=1.0</v>
          </cell>
        </row>
        <row r="292">
          <cell r="A292" t="str">
            <v>Muebles individuales para cubículos. Estructura en flor morado, tabla triplex 4mm., cantos en cedro. Pintulaca caoba. Sistema de apoyo de los entrepaños en madera. Sistema de cierre cerradura tipo cajonera dorada, manijas plásticas. (A=0.76; L=1.02; h=1.0</v>
          </cell>
        </row>
        <row r="293">
          <cell r="A293" t="str">
            <v>Niple H.G. 1/2 " x 0,10 m</v>
          </cell>
        </row>
        <row r="295">
          <cell r="A295" t="str">
            <v>Niple H.G. 1/2 " x 0,20 m</v>
          </cell>
        </row>
        <row r="296">
          <cell r="A296" t="str">
            <v>DOTACIÓN MUEBLES AULAS</v>
          </cell>
        </row>
        <row r="297">
          <cell r="A297" t="str">
            <v>Una (1) mesa trapezoidal, con tres sillas según norma NTC 4731, clasifición clase 1.</v>
          </cell>
        </row>
        <row r="298">
          <cell r="A298" t="str">
            <v>Un (1) pupìtre con una (1)  silla, según norma NTC 4641, clasificación clase 3</v>
          </cell>
        </row>
        <row r="299">
          <cell r="A299" t="str">
            <v>Silla Universitaria Norma NTC 4734</v>
          </cell>
        </row>
        <row r="300">
          <cell r="A300" t="str">
            <v>Tablero blanco para escribir, con marcador de tinta seca borrable, de 2,40 x 1,20 m, Norma NTC 4726</v>
          </cell>
        </row>
        <row r="301">
          <cell r="A301" t="str">
            <v>Un (1) pupìtre con una (1)  silla, para instructores según norma NTC 4640</v>
          </cell>
        </row>
        <row r="302">
          <cell r="A302" t="str">
            <v>Un (1) pupìtre para instructores, según norma 4640</v>
          </cell>
        </row>
        <row r="303">
          <cell r="A303" t="str">
            <v>Una (1)  silla para instructores, según norma 4640</v>
          </cell>
        </row>
        <row r="304">
          <cell r="A304" t="str">
            <v>MUEBLES ESPECIALES METALICOS</v>
          </cell>
        </row>
        <row r="305">
          <cell r="A305" t="str">
            <v>Mesón acero inoxidable Cal.16. Dim.(0.60 x 0.85).</v>
          </cell>
        </row>
        <row r="306">
          <cell r="A306" t="str">
            <v>Mesón acero inoxidable Cal.16. Dim.(0.76 x 1.02).</v>
          </cell>
        </row>
        <row r="307">
          <cell r="A307" t="str">
            <v>Mesón acero inoxidable Cal.16. Dim.(1.30 x 4.15).</v>
          </cell>
        </row>
        <row r="308">
          <cell r="A308" t="str">
            <v>Mesón acero inoxidable Cal.16. Dim.(0.90 x 2.95).</v>
          </cell>
        </row>
        <row r="309">
          <cell r="A309" t="str">
            <v>Orinal Mediano institucional blanco  incluye griferia tradicional cromo Ref: 70320 o similar y accesorios</v>
          </cell>
        </row>
        <row r="310">
          <cell r="A310" t="str">
            <v>Paral de Madera 3m</v>
          </cell>
        </row>
        <row r="311">
          <cell r="A311" t="str">
            <v>Poceta Acero inoxidable Dim.(1.20 x 1.20)</v>
          </cell>
        </row>
        <row r="312">
          <cell r="A312" t="str">
            <v>Poceta Acero inoxidable Dim.(0.60 x 0.90)</v>
          </cell>
        </row>
        <row r="313">
          <cell r="A313" t="str">
            <v>Pabmeril pliego</v>
          </cell>
        </row>
        <row r="314">
          <cell r="A314" t="str">
            <v>Pegacor blanco</v>
          </cell>
        </row>
        <row r="315">
          <cell r="A315" t="str">
            <v>Percha galvanizada de 3 puestos</v>
          </cell>
        </row>
        <row r="316">
          <cell r="A316" t="str">
            <v>Perfil PHR C - 220 x 80  2,5 mm</v>
          </cell>
        </row>
        <row r="317">
          <cell r="A317" t="str">
            <v>Perfil en aluminio 1/2" x 1/2"</v>
          </cell>
        </row>
        <row r="318">
          <cell r="A318" t="str">
            <v>Perfil estructural (riel chanel) 1 5/8"X1 5/8" 2,44m (Referencia: M112A240 o similar)</v>
          </cell>
        </row>
        <row r="319">
          <cell r="A319" t="str">
            <v>Perfil para cubierta PHR C</v>
          </cell>
        </row>
        <row r="320">
          <cell r="A320" t="str">
            <v>Perfil PHR - PAG 160 X 60 - 1,5 MM</v>
          </cell>
        </row>
        <row r="321">
          <cell r="A321" t="str">
            <v>Perno 1/2" Alt.Vel..1 3/4"</v>
          </cell>
        </row>
        <row r="322">
          <cell r="A322" t="str">
            <v>Perno de expansión 3" x 3/8"</v>
          </cell>
        </row>
        <row r="323">
          <cell r="A323" t="str">
            <v>Perros de 1/8"</v>
          </cell>
        </row>
        <row r="324">
          <cell r="A324" t="str">
            <v>Piedra media zonga</v>
          </cell>
        </row>
        <row r="325">
          <cell r="A325" t="str">
            <v>Piedra Ciclopea, 4" a 15"</v>
          </cell>
        </row>
        <row r="326">
          <cell r="A326" t="str">
            <v>Pintura Koraza plastica</v>
          </cell>
        </row>
        <row r="327">
          <cell r="A327" t="str">
            <v xml:space="preserve">Pintura Wash Primer </v>
          </cell>
        </row>
        <row r="328">
          <cell r="A328" t="str">
            <v>Pirlan en bronce</v>
          </cell>
        </row>
        <row r="329">
          <cell r="A329" t="str">
            <v>Placa de identificación 2 x 1 cm</v>
          </cell>
        </row>
        <row r="330">
          <cell r="A330" t="str">
            <v>Planchón - cedro macho (.15 x .04 x 3)</v>
          </cell>
        </row>
        <row r="331">
          <cell r="A331" t="str">
            <v>Planchón ordinario 4 metros</v>
          </cell>
        </row>
        <row r="332">
          <cell r="A332" t="str">
            <v>Platina 1 x 3/16"</v>
          </cell>
        </row>
        <row r="333">
          <cell r="A333" t="str">
            <v>Platina 4 x 2 x 3/16"</v>
          </cell>
        </row>
        <row r="334">
          <cell r="A334" t="str">
            <v>Platina 3 x 3 x 1/4</v>
          </cell>
        </row>
        <row r="335">
          <cell r="A335" t="str">
            <v xml:space="preserve">Platina 1 x 1 x 1/4 </v>
          </cell>
        </row>
        <row r="336">
          <cell r="A336" t="str">
            <v>Platina 1/8 x 1"</v>
          </cell>
        </row>
        <row r="337">
          <cell r="A337" t="str">
            <v>Platina  1/2" X 3/16"</v>
          </cell>
        </row>
        <row r="338">
          <cell r="A338" t="str">
            <v>Platina 3/16" de 0,17 mts x 0,13 mts</v>
          </cell>
        </row>
        <row r="339">
          <cell r="A339" t="str">
            <v>Platina 3/16" de 0,06 x 0,13 mts</v>
          </cell>
        </row>
        <row r="340">
          <cell r="A340" t="str">
            <v>Platina de Hierro  20x4cm x ¼”</v>
          </cell>
        </row>
        <row r="341">
          <cell r="A341" t="str">
            <v>Platina para unión de perfiles (Referencia: M21011 o similar)</v>
          </cell>
        </row>
        <row r="342">
          <cell r="A342" t="str">
            <v>Plastocrete DM-IMP INTG</v>
          </cell>
        </row>
        <row r="343">
          <cell r="A343" t="str">
            <v>Polietileno Cal 6</v>
          </cell>
        </row>
        <row r="344">
          <cell r="A344" t="str">
            <v>Portacandado y Candado Negro Nº 4</v>
          </cell>
        </row>
        <row r="345">
          <cell r="A345" t="str">
            <v>Puerta Baño Minusvalidos</v>
          </cell>
        </row>
        <row r="346">
          <cell r="A346" t="str">
            <v>Puerta Baños</v>
          </cell>
        </row>
        <row r="347">
          <cell r="A347" t="str">
            <v>Puerta económica Pizano 1.00. Triplex e=4mm.</v>
          </cell>
        </row>
        <row r="348">
          <cell r="A348" t="str">
            <v>Puerta especial esclusa para Lab.Fotográfico como trampa de luz (2.00 x 1.00)</v>
          </cell>
        </row>
        <row r="349">
          <cell r="A349" t="str">
            <v xml:space="preserve">Puerta sistema constructivo PVC de 0,95 x 2,05 m  </v>
          </cell>
        </row>
        <row r="350">
          <cell r="A350" t="str">
            <v>Puerta sistema constructivo PVC de 0,62 x 1,60 m</v>
          </cell>
        </row>
        <row r="351">
          <cell r="A351" t="str">
            <v>Puntilla con cabeza 2"</v>
          </cell>
        </row>
        <row r="352">
          <cell r="A352" t="str">
            <v>Punto Agua fría PVC</v>
          </cell>
        </row>
        <row r="353">
          <cell r="A353" t="str">
            <v>Punto desagüe PVC 3" y  4"</v>
          </cell>
        </row>
        <row r="354">
          <cell r="A354" t="str">
            <v>Punto Eléctrico</v>
          </cell>
        </row>
        <row r="355">
          <cell r="A355" t="str">
            <v xml:space="preserve">Recebo  </v>
          </cell>
        </row>
        <row r="356">
          <cell r="A356" t="str">
            <v>Recebo comun</v>
          </cell>
        </row>
        <row r="357">
          <cell r="A357" t="str">
            <v>Rejilla plastica con sosco</v>
          </cell>
        </row>
        <row r="358">
          <cell r="A358" t="str">
            <v>Remate Contramuro Lateral Superior para cubierta Cindu</v>
          </cell>
        </row>
        <row r="359">
          <cell r="A359" t="str">
            <v>Regadera corriente</v>
          </cell>
        </row>
        <row r="360">
          <cell r="A360" t="str">
            <v>Registro de cortina 1/2 R &amp; W italiano ; incluye accesorios</v>
          </cell>
        </row>
        <row r="361">
          <cell r="A361" t="str">
            <v>Registro R&amp;W  de cortina de  3/4" italiano; inlcuye accesorios</v>
          </cell>
        </row>
        <row r="362">
          <cell r="A362" t="str">
            <v>Registro de cortina R&amp;W italiano de   1"; incluye accesorios</v>
          </cell>
        </row>
        <row r="363">
          <cell r="A363" t="str">
            <v>Registro  de cortina R &amp; W 1 1/2" italiano; inlcuye accesorios</v>
          </cell>
        </row>
        <row r="364">
          <cell r="A364" t="str">
            <v>Registro de cortina R &amp; w 1 1/4" italiano; incluye accesorios</v>
          </cell>
        </row>
        <row r="365">
          <cell r="A365" t="str">
            <v>Registro de cortina Roscado liviano  Ref. 272 A Red &amp; White 2"; incluye accesorios</v>
          </cell>
        </row>
        <row r="366">
          <cell r="A366" t="str">
            <v>Remate contra culata A.C.</v>
          </cell>
        </row>
        <row r="367">
          <cell r="A367" t="str">
            <v>Repisa ordinaria 3 metros</v>
          </cell>
        </row>
        <row r="368">
          <cell r="A368" t="str">
            <v>Riel metálico. Lam.Cal.14. Ancho:0.10</v>
          </cell>
        </row>
        <row r="369">
          <cell r="A369" t="str">
            <v>Roseta (Plafon)</v>
          </cell>
        </row>
        <row r="370">
          <cell r="A370" t="str">
            <v>Sanitario institucional Ref: aquajet comfort incluye griferia grival Atlantis 80620 o similar y accesorios</v>
          </cell>
        </row>
        <row r="371">
          <cell r="A371" t="str">
            <v>Sanitario Acuacer blanco; incluye griferia grival atlantis refn 80620 y  accesorios</v>
          </cell>
        </row>
        <row r="372">
          <cell r="A372" t="str">
            <v>Sanitario Acuacer, suministro e instalación</v>
          </cell>
        </row>
        <row r="373">
          <cell r="A373" t="str">
            <v>Sellador altos solidos/7238</v>
          </cell>
        </row>
        <row r="374">
          <cell r="A374" t="str">
            <v>Sika-1 Imp.Integral</v>
          </cell>
        </row>
        <row r="375">
          <cell r="A375" t="str">
            <v>Silicona liquida 300 ML</v>
          </cell>
        </row>
        <row r="376">
          <cell r="A376" t="str">
            <v>Silla madera tipo cajero (h=0.7 D=0.3)</v>
          </cell>
        </row>
        <row r="377">
          <cell r="A377" t="str">
            <v xml:space="preserve">Silla estudiantil individual con brazo </v>
          </cell>
        </row>
        <row r="378">
          <cell r="A378" t="str">
            <v>Sistema corredizo metálico</v>
          </cell>
        </row>
        <row r="379">
          <cell r="A379" t="str">
            <v>Soldadura elect.004-3/23"</v>
          </cell>
        </row>
        <row r="380">
          <cell r="A380" t="str">
            <v>Soldadura de estaño P/Cobre</v>
          </cell>
        </row>
        <row r="381">
          <cell r="A381" t="str">
            <v>Soldadura PVC liquida 1/4</v>
          </cell>
        </row>
        <row r="382">
          <cell r="A382" t="str">
            <v>Soporte Canal Amazonas</v>
          </cell>
        </row>
        <row r="383">
          <cell r="A383" t="str">
            <v>Soporte de bajante Amazonas</v>
          </cell>
        </row>
        <row r="384">
          <cell r="A384" t="str">
            <v>Soporte tipo ménsula 15 cm (Referencia: SMS015 o similar).</v>
          </cell>
        </row>
        <row r="385">
          <cell r="A385" t="str">
            <v>,</v>
          </cell>
        </row>
        <row r="386">
          <cell r="A386" t="str">
            <v>Tabla burra ordinario 0,30 - 3 mts</v>
          </cell>
        </row>
        <row r="387">
          <cell r="A387" t="str">
            <v>Tabla burra C Macho 0,28 - 3 mts</v>
          </cell>
        </row>
        <row r="388">
          <cell r="A388" t="str">
            <v>Tabla chapa-ordinario 0,10 - 3 mts</v>
          </cell>
        </row>
        <row r="389">
          <cell r="A389" t="str">
            <v>Tabla chapa-ordinario 0,30 - 3 mts</v>
          </cell>
        </row>
        <row r="390">
          <cell r="A390" t="str">
            <v>Tablero acrílico (a=3.00 x h=1.20)</v>
          </cell>
        </row>
        <row r="391">
          <cell r="A391" t="str">
            <v>Tablero TBP 12B  con puerta y chapas plastica de 12 Circuitos</v>
          </cell>
        </row>
        <row r="392">
          <cell r="A392" t="str">
            <v>Tablero TBP 16B con puerta y chapas plástico de 16 circuitos</v>
          </cell>
        </row>
        <row r="393">
          <cell r="A393" t="str">
            <v>Tablero 18 Circuitos con espacio para totalizador</v>
          </cell>
        </row>
        <row r="394">
          <cell r="A394" t="str">
            <v>Tablero en madera entamborada</v>
          </cell>
        </row>
        <row r="395">
          <cell r="A395" t="str">
            <v>Taco terminal UNIP,HQP 30A</v>
          </cell>
        </row>
        <row r="396">
          <cell r="A396" t="str">
            <v>Tanque plástico 500 lts</v>
          </cell>
        </row>
        <row r="397">
          <cell r="A397" t="str">
            <v>Tanque plástico 1000 lts</v>
          </cell>
        </row>
        <row r="398">
          <cell r="A398" t="str">
            <v>Tapon PVC-P 1/2"</v>
          </cell>
        </row>
        <row r="399">
          <cell r="A399" t="str">
            <v>Tapon PVC 4" - Prueba</v>
          </cell>
        </row>
        <row r="400">
          <cell r="A400" t="str">
            <v>Tapon PVC 2" - Prueba</v>
          </cell>
        </row>
        <row r="401">
          <cell r="A401" t="str">
            <v>Tapa Int Izquierda Canal Amazonas</v>
          </cell>
        </row>
        <row r="402">
          <cell r="A402" t="str">
            <v>Tapa Int Derecha Canal Amazonas</v>
          </cell>
        </row>
        <row r="403">
          <cell r="A403" t="str">
            <v>Tapa troquel.Metal.2 Orif.</v>
          </cell>
        </row>
        <row r="404">
          <cell r="A404" t="str">
            <v>Tapaporos Nogal</v>
          </cell>
        </row>
        <row r="405">
          <cell r="A405" t="str">
            <v xml:space="preserve">Teflon </v>
          </cell>
        </row>
        <row r="406">
          <cell r="A406" t="str">
            <v>Tee 1/2" PVC - Presión</v>
          </cell>
        </row>
        <row r="407">
          <cell r="A407" t="str">
            <v>Tee 3/4"    PVC - Presión</v>
          </cell>
        </row>
        <row r="408">
          <cell r="A408" t="str">
            <v>Tee PVC-P 3/4" x 1/2"</v>
          </cell>
        </row>
        <row r="409">
          <cell r="A409" t="str">
            <v>Tee 1" PVC - Presión</v>
          </cell>
        </row>
        <row r="410">
          <cell r="A410" t="str">
            <v>Tee 1 1/4 PVC - Presión</v>
          </cell>
        </row>
        <row r="411">
          <cell r="A411" t="str">
            <v>Tee Sencilla 2" Sanitaria</v>
          </cell>
        </row>
        <row r="412">
          <cell r="A412" t="str">
            <v>Tee Sencilla 4" Sanitaria</v>
          </cell>
        </row>
        <row r="413">
          <cell r="A413" t="str">
            <v>Teja de asbesto cemento No.4</v>
          </cell>
        </row>
        <row r="414">
          <cell r="A414" t="str">
            <v>Teja de asbesto cemento No.6</v>
          </cell>
        </row>
        <row r="415">
          <cell r="A415" t="str">
            <v>Teja de asbesto cemento No.8</v>
          </cell>
        </row>
        <row r="416">
          <cell r="A416" t="str">
            <v>Teja cindu  Ref: Cindurib</v>
          </cell>
        </row>
        <row r="417">
          <cell r="A417" t="str">
            <v>Tierra negra fertilizada</v>
          </cell>
        </row>
        <row r="418">
          <cell r="A418" t="str">
            <v>Tintilla</v>
          </cell>
        </row>
        <row r="419">
          <cell r="A419" t="str">
            <v>Toma de T.V. para cable coaxial</v>
          </cell>
        </row>
        <row r="420">
          <cell r="A420" t="str">
            <v>Toma doble tipo hospitalaria P.T.</v>
          </cell>
        </row>
        <row r="421">
          <cell r="A421" t="str">
            <v xml:space="preserve">Toma eléctrica doble P.T. </v>
          </cell>
        </row>
        <row r="422">
          <cell r="A422" t="str">
            <v>Toma Doble GFCI</v>
          </cell>
        </row>
        <row r="423">
          <cell r="A423" t="str">
            <v>Toma eléctrica doble 20A pata trabada</v>
          </cell>
        </row>
        <row r="424">
          <cell r="A424" t="str">
            <v>Toma telefónica</v>
          </cell>
        </row>
        <row r="425">
          <cell r="A425" t="str">
            <v>Tornillo autoperforante fijador de correa</v>
          </cell>
        </row>
        <row r="426">
          <cell r="A426" t="str">
            <v>Tornillo goloso 1/8 x 1 1/4</v>
          </cell>
        </row>
        <row r="427">
          <cell r="A427" t="str">
            <v>Tornillo lámina D=3/8"</v>
          </cell>
        </row>
        <row r="428">
          <cell r="A428" t="str">
            <v xml:space="preserve">Tornillo teja Cindu </v>
          </cell>
        </row>
        <row r="429">
          <cell r="A429" t="str">
            <v>Tornillo Inoxidable Canal y Bajante Amazonas</v>
          </cell>
        </row>
        <row r="430">
          <cell r="A430" t="str">
            <v>Tornillo expansivo AH - 1614 5/16 x 3 "</v>
          </cell>
        </row>
        <row r="431">
          <cell r="A431" t="str">
            <v>Tornillo expansivo HLC 10 x 80/48</v>
          </cell>
        </row>
        <row r="432">
          <cell r="A432" t="str">
            <v>Tornillo de 3/8" x 1 1/2" y tuerca mordaza con resorte (Referencia: 403F221 o similar)</v>
          </cell>
        </row>
        <row r="433">
          <cell r="A433" t="str">
            <v>Triturado de máquina</v>
          </cell>
        </row>
        <row r="434">
          <cell r="A434" t="str">
            <v>Tubo Galvanizado de 1"</v>
          </cell>
        </row>
        <row r="435">
          <cell r="A435" t="str">
            <v>Tubo Galvanizado de 1 1/4"</v>
          </cell>
        </row>
        <row r="436">
          <cell r="A436" t="str">
            <v>Tubo Galvanizado de 1 1/2"</v>
          </cell>
        </row>
        <row r="437">
          <cell r="A437" t="str">
            <v>Curva galvanizada de 1 1/4"</v>
          </cell>
        </row>
        <row r="438">
          <cell r="A438" t="str">
            <v>Curva galvanizada de 1 1/2"</v>
          </cell>
        </row>
        <row r="439">
          <cell r="A439" t="str">
            <v>Capacete de 1 1/4"</v>
          </cell>
        </row>
        <row r="440">
          <cell r="A440" t="str">
            <v>Capacete de 1 1/2"</v>
          </cell>
        </row>
        <row r="441">
          <cell r="A441" t="str">
            <v>Juego de boquilla y contratuerca de 1 1/4"</v>
          </cell>
        </row>
        <row r="442">
          <cell r="A442" t="str">
            <v>Tubo Conduit EMT 3/4"</v>
          </cell>
        </row>
        <row r="443">
          <cell r="A443" t="str">
            <v>Tubo Conduit  EMT 1/2"</v>
          </cell>
        </row>
        <row r="444">
          <cell r="A444" t="str">
            <v>Tubo Conduit PVC de 1/2"</v>
          </cell>
        </row>
        <row r="445">
          <cell r="A445" t="str">
            <v>Tubo Conduit PVC de 1"</v>
          </cell>
        </row>
        <row r="446">
          <cell r="A446" t="str">
            <v>Tubo Conduit PVC de 1 1/2"</v>
          </cell>
        </row>
        <row r="447">
          <cell r="A447" t="str">
            <v>Tubo Conduit PVC de 1 1/4</v>
          </cell>
        </row>
        <row r="448">
          <cell r="A448" t="str">
            <v>Tubo Galvanizado  de 3/4"</v>
          </cell>
        </row>
        <row r="449">
          <cell r="A449" t="str">
            <v>Tubo de concreto 8"</v>
          </cell>
        </row>
        <row r="450">
          <cell r="A450" t="str">
            <v>Tubo pres/21 PVC 2"</v>
          </cell>
        </row>
        <row r="451">
          <cell r="A451" t="str">
            <v>Tubo pres/21 PVC 1 1/2"</v>
          </cell>
        </row>
        <row r="452">
          <cell r="A452" t="str">
            <v>Tubo pres/21 PVC 1 1/4</v>
          </cell>
        </row>
        <row r="453">
          <cell r="A453" t="str">
            <v>Tubo pres/11 PVC 3/4"</v>
          </cell>
        </row>
        <row r="454">
          <cell r="A454" t="str">
            <v>Tubo pres/13,5 PVC 1"</v>
          </cell>
        </row>
        <row r="455">
          <cell r="A455" t="str">
            <v>Tubo pres/9 PVC 1/2"</v>
          </cell>
        </row>
        <row r="456">
          <cell r="A456" t="str">
            <v>Tubo PVC de 2" Lluvias</v>
          </cell>
        </row>
        <row r="457">
          <cell r="A457" t="str">
            <v>Tubo PVC de 3" Lluvias</v>
          </cell>
        </row>
        <row r="458">
          <cell r="A458" t="str">
            <v>Tubo PVC de 4" lluvias</v>
          </cell>
        </row>
        <row r="459">
          <cell r="A459" t="str">
            <v>Tubo PVC de 4" Sanitaria</v>
          </cell>
        </row>
        <row r="460">
          <cell r="A460" t="str">
            <v>Tubo PVC de 3" Sanitaria</v>
          </cell>
        </row>
        <row r="461">
          <cell r="A461" t="str">
            <v>Tubo PVC de 2" Sanitaria</v>
          </cell>
        </row>
        <row r="462">
          <cell r="A462" t="str">
            <v>Tuberia A.N. 3 plg 2,3 mm</v>
          </cell>
        </row>
        <row r="463">
          <cell r="A463" t="str">
            <v>Tuberia A.N. 2 plg 2mm</v>
          </cell>
        </row>
        <row r="464">
          <cell r="A464" t="str">
            <v>Tubo A.N. 1 1/2 plg, 2 mm</v>
          </cell>
        </row>
        <row r="465">
          <cell r="A465" t="str">
            <v>Tubo A.N. 1 plg, 2 mm</v>
          </cell>
        </row>
        <row r="466">
          <cell r="A466" t="str">
            <v>Tuberia A.N. Ø1 1/2"</v>
          </cell>
        </row>
        <row r="467">
          <cell r="A467" t="str">
            <v>Tuberia Galvanizada 1 1/2" 2,5 mm Cal 12</v>
          </cell>
        </row>
        <row r="468">
          <cell r="A468" t="str">
            <v>Unión PVC-S 4 plg</v>
          </cell>
        </row>
        <row r="469">
          <cell r="A469" t="str">
            <v>Unión PVC-S 2 plg</v>
          </cell>
        </row>
        <row r="470">
          <cell r="A470" t="str">
            <v>Unión PVC-P 1/2 plg</v>
          </cell>
        </row>
        <row r="471">
          <cell r="A471" t="str">
            <v>Unión PVC-P 1 plg</v>
          </cell>
        </row>
        <row r="472">
          <cell r="A472" t="str">
            <v>Unión PVC-P 1 1/4"</v>
          </cell>
        </row>
        <row r="473">
          <cell r="A473" t="str">
            <v>Unión PVC-P 1 1/2"</v>
          </cell>
        </row>
        <row r="474">
          <cell r="A474" t="str">
            <v>Unión PVC-P 2 plg</v>
          </cell>
        </row>
        <row r="475">
          <cell r="A475" t="str">
            <v>Unión Conduit PVC 1/2"</v>
          </cell>
        </row>
        <row r="476">
          <cell r="A476" t="str">
            <v>Unión Canal amazonas</v>
          </cell>
        </row>
        <row r="477">
          <cell r="A477" t="str">
            <v>Unión canal a bajante Amazonas</v>
          </cell>
        </row>
        <row r="478">
          <cell r="A478" t="str">
            <v>Unión de Bajante Amazonas</v>
          </cell>
        </row>
        <row r="479">
          <cell r="A479" t="str">
            <v>Unión EMT 1/2"</v>
          </cell>
        </row>
        <row r="481">
          <cell r="A481" t="str">
            <v>Vara de clavo</v>
          </cell>
        </row>
        <row r="482">
          <cell r="A482" t="str">
            <v>Varilla Coper Well 5/8" x 8'</v>
          </cell>
        </row>
        <row r="483">
          <cell r="A483" t="str">
            <v>Varilla de 5/8"</v>
          </cell>
        </row>
        <row r="484">
          <cell r="A484" t="str">
            <v>Varilla de 10.5 cm.- 60.000</v>
          </cell>
        </row>
        <row r="485">
          <cell r="A485" t="str">
            <v>Varilla lisa de 1/2"</v>
          </cell>
        </row>
        <row r="486">
          <cell r="A486" t="str">
            <v>Varilla cuadrada de 1/2"</v>
          </cell>
        </row>
        <row r="487">
          <cell r="A487" t="str">
            <v>Ventana corrediza proyec.alum.Cal.18. Negra</v>
          </cell>
        </row>
        <row r="488">
          <cell r="A488" t="str">
            <v>Vidrio incoloro de 4mm pulido</v>
          </cell>
        </row>
        <row r="489">
          <cell r="A489" t="str">
            <v>Vinilo Color Tipo I</v>
          </cell>
        </row>
        <row r="490">
          <cell r="A490" t="str">
            <v>Wing Aluminio</v>
          </cell>
        </row>
        <row r="491">
          <cell r="A491" t="str">
            <v>Xipex concentrado -Gris</v>
          </cell>
        </row>
        <row r="492">
          <cell r="A492" t="str">
            <v>Xipex Admix C-2000</v>
          </cell>
        </row>
        <row r="493">
          <cell r="A493" t="str">
            <v>Yee sencilla 4"</v>
          </cell>
        </row>
        <row r="494">
          <cell r="A494" t="str">
            <v>Zuncho de cinta band it de 1/2"; incluye abrazadera</v>
          </cell>
        </row>
      </sheetData>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ocatoma"/>
      <sheetName val="Condución PVC"/>
      <sheetName val="Tanque"/>
      <sheetName val="PTO BOCA-COND"/>
      <sheetName val="PTO TANQ.DE ALM"/>
      <sheetName val="PTO REDES"/>
      <sheetName val="PTO REDES BA"/>
      <sheetName val="Inversión Acdto"/>
      <sheetName val="CANT OBRA "/>
      <sheetName val="APU "/>
      <sheetName val="Base de Diseño"/>
      <sheetName val="Hoja2"/>
      <sheetName val="VISC"/>
    </sheetNames>
    <sheetDataSet>
      <sheetData sheetId="0"/>
      <sheetData sheetId="1"/>
      <sheetData sheetId="2"/>
      <sheetData sheetId="3"/>
      <sheetData sheetId="4"/>
      <sheetData sheetId="5"/>
      <sheetData sheetId="6"/>
      <sheetData sheetId="7"/>
      <sheetData sheetId="8"/>
      <sheetData sheetId="9"/>
      <sheetData sheetId="10" refreshError="1">
        <row r="1">
          <cell r="A1" t="str">
            <v>Name</v>
          </cell>
          <cell r="B1" t="str">
            <v>North</v>
          </cell>
          <cell r="C1" t="str">
            <v>East</v>
          </cell>
          <cell r="D1" t="str">
            <v>Zeta</v>
          </cell>
        </row>
        <row r="2">
          <cell r="A2" t="str">
            <v>E 1</v>
          </cell>
          <cell r="B2">
            <v>1198640</v>
          </cell>
          <cell r="C2">
            <v>1156060</v>
          </cell>
          <cell r="D2">
            <v>2550</v>
          </cell>
        </row>
        <row r="3">
          <cell r="A3" t="str">
            <v>E 2</v>
          </cell>
          <cell r="B3">
            <v>1198661.4314833826</v>
          </cell>
          <cell r="C3">
            <v>1156068.3521955032</v>
          </cell>
          <cell r="D3">
            <v>2545.1046240562905</v>
          </cell>
        </row>
        <row r="4">
          <cell r="A4" t="str">
            <v>E 3</v>
          </cell>
          <cell r="B4">
            <v>1198683.586271784</v>
          </cell>
          <cell r="C4">
            <v>1156071.7747893706</v>
          </cell>
          <cell r="D4">
            <v>2543.7430088693109</v>
          </cell>
        </row>
        <row r="5">
          <cell r="A5" t="str">
            <v>E 4</v>
          </cell>
          <cell r="B5">
            <v>1198698.1670580145</v>
          </cell>
          <cell r="C5">
            <v>1156081.3966551002</v>
          </cell>
          <cell r="D5">
            <v>2538.5431524070723</v>
          </cell>
        </row>
        <row r="6">
          <cell r="A6" t="str">
            <v>E 5</v>
          </cell>
          <cell r="B6">
            <v>1198736.3187798336</v>
          </cell>
          <cell r="C6">
            <v>1156098.3968606419</v>
          </cell>
          <cell r="D6">
            <v>2525.3241544755488</v>
          </cell>
        </row>
        <row r="7">
          <cell r="A7" t="str">
            <v>E 6</v>
          </cell>
          <cell r="B7">
            <v>1198797.1544322704</v>
          </cell>
          <cell r="C7">
            <v>1156159.0675707262</v>
          </cell>
          <cell r="D7">
            <v>2476.4892245824485</v>
          </cell>
        </row>
        <row r="8">
          <cell r="A8" t="str">
            <v>E 7</v>
          </cell>
          <cell r="B8">
            <v>1198870.1339611248</v>
          </cell>
          <cell r="C8">
            <v>1156211.0742659138</v>
          </cell>
          <cell r="D8">
            <v>2440.1465126943672</v>
          </cell>
        </row>
        <row r="9">
          <cell r="A9" t="str">
            <v>E 8</v>
          </cell>
          <cell r="B9">
            <v>1198912.005967923</v>
          </cell>
          <cell r="C9">
            <v>1156281.1683285895</v>
          </cell>
          <cell r="D9">
            <v>2396.6195408709491</v>
          </cell>
        </row>
        <row r="10">
          <cell r="A10" t="str">
            <v>E 9</v>
          </cell>
          <cell r="B10">
            <v>1198929.4387574408</v>
          </cell>
          <cell r="C10">
            <v>1156292.470221336</v>
          </cell>
          <cell r="D10">
            <v>2405.4598504983906</v>
          </cell>
        </row>
        <row r="11">
          <cell r="A11" t="str">
            <v>E 10</v>
          </cell>
          <cell r="B11">
            <v>1198959.5201276727</v>
          </cell>
          <cell r="C11">
            <v>1156292.0501788759</v>
          </cell>
          <cell r="D11">
            <v>2407.3290903378183</v>
          </cell>
        </row>
        <row r="12">
          <cell r="A12" t="str">
            <v>E 11</v>
          </cell>
          <cell r="B12">
            <v>1198969.6578653136</v>
          </cell>
          <cell r="C12">
            <v>1156296.5703879667</v>
          </cell>
          <cell r="D12">
            <v>2408.6289055529542</v>
          </cell>
        </row>
        <row r="13">
          <cell r="A13" t="str">
            <v>E 12</v>
          </cell>
          <cell r="B13">
            <v>1198997.1656322635</v>
          </cell>
          <cell r="C13">
            <v>1156318.0714770283</v>
          </cell>
          <cell r="D13">
            <v>2410.3657641319828</v>
          </cell>
        </row>
        <row r="14">
          <cell r="A14" t="str">
            <v>E 13</v>
          </cell>
          <cell r="B14">
            <v>1199014.6888316069</v>
          </cell>
          <cell r="C14">
            <v>1156366.7144359644</v>
          </cell>
          <cell r="D14">
            <v>2418.656790779115</v>
          </cell>
        </row>
        <row r="15">
          <cell r="A15" t="str">
            <v>E 14</v>
          </cell>
          <cell r="B15">
            <v>1199045.5391627883</v>
          </cell>
          <cell r="C15">
            <v>1156394.2185225531</v>
          </cell>
          <cell r="D15">
            <v>2413.3544141438406</v>
          </cell>
        </row>
        <row r="16">
          <cell r="A16" t="str">
            <v>E 15</v>
          </cell>
          <cell r="B16">
            <v>1199072.6851913074</v>
          </cell>
          <cell r="C16">
            <v>1156403.7376346891</v>
          </cell>
          <cell r="D16">
            <v>2412.374426449378</v>
          </cell>
        </row>
        <row r="17">
          <cell r="A17" t="str">
            <v>E 16</v>
          </cell>
          <cell r="B17">
            <v>1199109.1054662245</v>
          </cell>
          <cell r="C17">
            <v>1156404.662002966</v>
          </cell>
          <cell r="D17">
            <v>2410.2977053058694</v>
          </cell>
        </row>
        <row r="18">
          <cell r="A18" t="str">
            <v>E 17</v>
          </cell>
          <cell r="B18">
            <v>1199146.7301672616</v>
          </cell>
          <cell r="C18">
            <v>1156419.2380378852</v>
          </cell>
          <cell r="D18">
            <v>2414.0748706577365</v>
          </cell>
        </row>
        <row r="19">
          <cell r="A19" t="str">
            <v>E 18</v>
          </cell>
          <cell r="B19">
            <v>1199155.218049777</v>
          </cell>
          <cell r="C19">
            <v>1156421.6727897346</v>
          </cell>
          <cell r="D19">
            <v>2412.5079255404767</v>
          </cell>
        </row>
        <row r="20">
          <cell r="A20" t="str">
            <v>E 19</v>
          </cell>
          <cell r="B20">
            <v>1199169.9025881013</v>
          </cell>
          <cell r="C20">
            <v>1156446.3989092207</v>
          </cell>
          <cell r="D20">
            <v>2405.9085691368978</v>
          </cell>
        </row>
        <row r="21">
          <cell r="A21" t="str">
            <v>E 20</v>
          </cell>
          <cell r="B21">
            <v>1199298.650311891</v>
          </cell>
          <cell r="C21">
            <v>1156463.8730267235</v>
          </cell>
          <cell r="D21">
            <v>2408.9650377332209</v>
          </cell>
        </row>
        <row r="22">
          <cell r="A22" t="str">
            <v>E 21</v>
          </cell>
          <cell r="B22">
            <v>1199373.198706822</v>
          </cell>
          <cell r="C22">
            <v>1156498.8760566739</v>
          </cell>
          <cell r="D22">
            <v>2412.3997980423665</v>
          </cell>
        </row>
        <row r="23">
          <cell r="A23" t="str">
            <v>E 22</v>
          </cell>
          <cell r="B23">
            <v>1199441.4786268498</v>
          </cell>
          <cell r="C23">
            <v>1156545.3187344507</v>
          </cell>
          <cell r="D23">
            <v>2436.802798203616</v>
          </cell>
        </row>
        <row r="24">
          <cell r="A24" t="str">
            <v>E 23</v>
          </cell>
          <cell r="B24">
            <v>1199521.2996775832</v>
          </cell>
          <cell r="C24">
            <v>1156548.5618900547</v>
          </cell>
          <cell r="D24">
            <v>2464.4118288048576</v>
          </cell>
        </row>
        <row r="25">
          <cell r="A25" t="str">
            <v>E 24</v>
          </cell>
          <cell r="B25">
            <v>1199572.2389211939</v>
          </cell>
          <cell r="C25">
            <v>1156571.0494265996</v>
          </cell>
          <cell r="D25">
            <v>2473.0790380116791</v>
          </cell>
        </row>
        <row r="26">
          <cell r="A26" t="str">
            <v>E 25</v>
          </cell>
          <cell r="B26">
            <v>1199603.4357596841</v>
          </cell>
          <cell r="C26">
            <v>1156603.7219986247</v>
          </cell>
          <cell r="D26">
            <v>2477.979364855566</v>
          </cell>
        </row>
        <row r="27">
          <cell r="A27" t="str">
            <v>E 26</v>
          </cell>
          <cell r="B27">
            <v>1199701.4847613908</v>
          </cell>
          <cell r="C27">
            <v>1156655.3262834204</v>
          </cell>
          <cell r="D27">
            <v>2489.5731431741115</v>
          </cell>
        </row>
        <row r="28">
          <cell r="A28" t="str">
            <v>E 27</v>
          </cell>
          <cell r="B28">
            <v>1199788.6923681123</v>
          </cell>
          <cell r="C28">
            <v>1156699.5267066755</v>
          </cell>
          <cell r="D28">
            <v>2498.0566500024424</v>
          </cell>
        </row>
        <row r="29">
          <cell r="A29" t="str">
            <v>E 28</v>
          </cell>
          <cell r="B29">
            <v>1199956.8116079145</v>
          </cell>
          <cell r="C29">
            <v>1156733.4509385289</v>
          </cell>
          <cell r="D29">
            <v>2526.1746814342487</v>
          </cell>
        </row>
        <row r="30">
          <cell r="A30" t="str">
            <v>E29</v>
          </cell>
          <cell r="B30">
            <v>1199980.2646430244</v>
          </cell>
          <cell r="C30">
            <v>1156722.4720818489</v>
          </cell>
          <cell r="D30">
            <v>2526.5137019595463</v>
          </cell>
        </row>
        <row r="31">
          <cell r="A31" t="str">
            <v>E 30</v>
          </cell>
          <cell r="B31">
            <v>1200044.6801509394</v>
          </cell>
          <cell r="C31">
            <v>1156678.4964718393</v>
          </cell>
          <cell r="D31">
            <v>2527.1414319375754</v>
          </cell>
        </row>
        <row r="32">
          <cell r="A32" t="str">
            <v>E 31</v>
          </cell>
          <cell r="B32">
            <v>1200136.8110802278</v>
          </cell>
          <cell r="C32">
            <v>1156607.2182229683</v>
          </cell>
          <cell r="D32">
            <v>2528.4743495898706</v>
          </cell>
        </row>
        <row r="33">
          <cell r="A33" t="str">
            <v>E 32</v>
          </cell>
          <cell r="B33">
            <v>1200162.5207158499</v>
          </cell>
          <cell r="C33">
            <v>1156596.6185593507</v>
          </cell>
          <cell r="D33">
            <v>2529.543450072958</v>
          </cell>
        </row>
        <row r="34">
          <cell r="A34" t="str">
            <v>E 33</v>
          </cell>
          <cell r="B34">
            <v>1200175.6344881034</v>
          </cell>
          <cell r="C34">
            <v>1156604.8501298656</v>
          </cell>
          <cell r="D34">
            <v>2529.0333000633195</v>
          </cell>
        </row>
        <row r="35">
          <cell r="A35" t="str">
            <v>E 34</v>
          </cell>
          <cell r="B35">
            <v>1200185.7576149923</v>
          </cell>
          <cell r="C35">
            <v>1156626.4035404285</v>
          </cell>
          <cell r="D35">
            <v>2527.5858055742556</v>
          </cell>
        </row>
        <row r="36">
          <cell r="A36" t="str">
            <v>E 35</v>
          </cell>
          <cell r="B36">
            <v>1200196.636358859</v>
          </cell>
          <cell r="C36">
            <v>1156658.1777511265</v>
          </cell>
          <cell r="D36">
            <v>2522.9993702856968</v>
          </cell>
        </row>
        <row r="37">
          <cell r="A37" t="str">
            <v>E 36</v>
          </cell>
          <cell r="B37">
            <v>1200214.8943246687</v>
          </cell>
          <cell r="C37">
            <v>1156670.5470704213</v>
          </cell>
          <cell r="D37">
            <v>2524.4619796295628</v>
          </cell>
        </row>
        <row r="38">
          <cell r="A38" t="str">
            <v>E 37</v>
          </cell>
          <cell r="B38">
            <v>1200227.4525368223</v>
          </cell>
          <cell r="C38">
            <v>1156676.5126103323</v>
          </cell>
          <cell r="D38">
            <v>2526.515243746564</v>
          </cell>
        </row>
        <row r="39">
          <cell r="A39" t="str">
            <v>E 38</v>
          </cell>
          <cell r="B39">
            <v>1200245.0926652306</v>
          </cell>
          <cell r="C39">
            <v>1156686.3057915287</v>
          </cell>
          <cell r="D39">
            <v>2525.8224102553554</v>
          </cell>
        </row>
        <row r="40">
          <cell r="A40" t="str">
            <v>E 39</v>
          </cell>
          <cell r="B40">
            <v>1200263.0483829228</v>
          </cell>
          <cell r="C40">
            <v>1156709.0382745424</v>
          </cell>
          <cell r="D40">
            <v>2524.8665308469367</v>
          </cell>
        </row>
        <row r="41">
          <cell r="A41" t="str">
            <v>E 41</v>
          </cell>
          <cell r="B41">
            <v>1200410.2710751474</v>
          </cell>
          <cell r="C41">
            <v>1156789.9855081504</v>
          </cell>
          <cell r="D41">
            <v>2520.745140985654</v>
          </cell>
        </row>
        <row r="42">
          <cell r="A42" t="str">
            <v>E 42</v>
          </cell>
          <cell r="B42">
            <v>1200427.8152201665</v>
          </cell>
          <cell r="C42">
            <v>1156804.1999423217</v>
          </cell>
          <cell r="D42">
            <v>2522.3970014328224</v>
          </cell>
        </row>
        <row r="43">
          <cell r="A43" t="str">
            <v>E 43</v>
          </cell>
          <cell r="B43">
            <v>1200443.419138185</v>
          </cell>
          <cell r="C43">
            <v>1156826.4880962861</v>
          </cell>
          <cell r="D43">
            <v>2523.4740919172491</v>
          </cell>
        </row>
        <row r="44">
          <cell r="A44" t="str">
            <v>E 44</v>
          </cell>
          <cell r="B44">
            <v>1200460.2974662515</v>
          </cell>
          <cell r="C44">
            <v>1156842.8395745573</v>
          </cell>
          <cell r="D44">
            <v>2523.4495967104467</v>
          </cell>
        </row>
        <row r="45">
          <cell r="A45" t="str">
            <v>E 45</v>
          </cell>
          <cell r="B45">
            <v>1200468.2695589254</v>
          </cell>
          <cell r="C45">
            <v>1156856.8799684118</v>
          </cell>
          <cell r="D45">
            <v>2521.032104719337</v>
          </cell>
        </row>
        <row r="46">
          <cell r="A46" t="str">
            <v>E 46</v>
          </cell>
          <cell r="B46">
            <v>1200476.6167207242</v>
          </cell>
          <cell r="C46">
            <v>1156874.3627035725</v>
          </cell>
          <cell r="D46">
            <v>2525.1188178440757</v>
          </cell>
        </row>
        <row r="47">
          <cell r="A47" t="str">
            <v>E 47</v>
          </cell>
          <cell r="B47">
            <v>1200485.5136852486</v>
          </cell>
          <cell r="C47">
            <v>1156888.2938358786</v>
          </cell>
          <cell r="D47">
            <v>2522.2913882734438</v>
          </cell>
        </row>
        <row r="48">
          <cell r="A48" t="str">
            <v>E 48</v>
          </cell>
          <cell r="B48">
            <v>1200495.2845766561</v>
          </cell>
          <cell r="C48">
            <v>1156919.8395358517</v>
          </cell>
          <cell r="D48">
            <v>2530.6070980262871</v>
          </cell>
        </row>
        <row r="49">
          <cell r="A49" t="str">
            <v>E 49</v>
          </cell>
          <cell r="B49">
            <v>1200494.4885837378</v>
          </cell>
          <cell r="C49">
            <v>1156929.4927303381</v>
          </cell>
          <cell r="D49">
            <v>2530.9761702945561</v>
          </cell>
        </row>
        <row r="50">
          <cell r="A50" t="str">
            <v>E 50</v>
          </cell>
          <cell r="B50">
            <v>1200513.6383498514</v>
          </cell>
          <cell r="C50">
            <v>1156948.3275848073</v>
          </cell>
          <cell r="D50">
            <v>2532.9196575334759</v>
          </cell>
        </row>
        <row r="51">
          <cell r="A51" t="str">
            <v>E 51</v>
          </cell>
          <cell r="B51">
            <v>1200527.8018260011</v>
          </cell>
          <cell r="C51">
            <v>1156951.6575679844</v>
          </cell>
          <cell r="D51">
            <v>2532.8501755128191</v>
          </cell>
        </row>
        <row r="52">
          <cell r="A52" t="str">
            <v>E 52</v>
          </cell>
          <cell r="B52">
            <v>1200555.8606089833</v>
          </cell>
          <cell r="C52">
            <v>1156965.6293315708</v>
          </cell>
          <cell r="D52">
            <v>2539.633655583702</v>
          </cell>
        </row>
        <row r="53">
          <cell r="A53" t="str">
            <v>E 53</v>
          </cell>
          <cell r="B53">
            <v>1200588.968307907</v>
          </cell>
          <cell r="C53">
            <v>1156968.3383526683</v>
          </cell>
          <cell r="D53">
            <v>2536.052654585189</v>
          </cell>
        </row>
        <row r="54">
          <cell r="A54" t="str">
            <v>E 54</v>
          </cell>
          <cell r="B54">
            <v>1200636.4165721599</v>
          </cell>
          <cell r="C54">
            <v>1156935.6796077611</v>
          </cell>
          <cell r="D54">
            <v>2524.0563747214169</v>
          </cell>
        </row>
        <row r="55">
          <cell r="A55" t="str">
            <v>E 56</v>
          </cell>
          <cell r="B55">
            <v>1200693.9773621943</v>
          </cell>
          <cell r="C55">
            <v>1156907.2694783767</v>
          </cell>
          <cell r="D55">
            <v>2519.9643090939949</v>
          </cell>
        </row>
        <row r="56">
          <cell r="A56" t="str">
            <v>E 57</v>
          </cell>
          <cell r="B56">
            <v>1200828.4679483431</v>
          </cell>
          <cell r="C56">
            <v>1156873.6610171979</v>
          </cell>
          <cell r="D56">
            <v>2512.7569087757802</v>
          </cell>
        </row>
        <row r="57">
          <cell r="A57" t="str">
            <v>E 58</v>
          </cell>
          <cell r="B57">
            <v>1200910.4893043702</v>
          </cell>
          <cell r="C57">
            <v>1156924.935768188</v>
          </cell>
          <cell r="D57">
            <v>2514.1640308735709</v>
          </cell>
        </row>
        <row r="58">
          <cell r="A58" t="str">
            <v>E 59</v>
          </cell>
          <cell r="B58">
            <v>1201009.0339333627</v>
          </cell>
          <cell r="C58">
            <v>1156969.0765534306</v>
          </cell>
          <cell r="D58">
            <v>2515.6719463501986</v>
          </cell>
        </row>
        <row r="59">
          <cell r="A59" t="str">
            <v>E 60</v>
          </cell>
          <cell r="B59">
            <v>1201158.8053361846</v>
          </cell>
          <cell r="C59">
            <v>1156997.7109470337</v>
          </cell>
          <cell r="D59">
            <v>2514.1149215443006</v>
          </cell>
        </row>
        <row r="60">
          <cell r="A60" t="str">
            <v>E 61</v>
          </cell>
          <cell r="B60">
            <v>1201236.5577927362</v>
          </cell>
          <cell r="C60">
            <v>1156974.4457112809</v>
          </cell>
          <cell r="D60">
            <v>2515.4459357619758</v>
          </cell>
        </row>
        <row r="61">
          <cell r="A61" t="str">
            <v>TANQUE</v>
          </cell>
          <cell r="B61">
            <v>1201223.0777387635</v>
          </cell>
          <cell r="C61">
            <v>1156997.6346046545</v>
          </cell>
          <cell r="D61">
            <v>2515.4459357619758</v>
          </cell>
        </row>
        <row r="62">
          <cell r="A62" t="str">
            <v>E 63</v>
          </cell>
          <cell r="B62">
            <v>1201329.7340078545</v>
          </cell>
          <cell r="C62">
            <v>1157002.9621789558</v>
          </cell>
          <cell r="D62">
            <v>2499.4530312399193</v>
          </cell>
        </row>
        <row r="63">
          <cell r="A63" t="str">
            <v>E 64</v>
          </cell>
          <cell r="B63">
            <v>1201410.1940114372</v>
          </cell>
          <cell r="C63">
            <v>1157056.6110600331</v>
          </cell>
          <cell r="D63">
            <v>2494.1111248591005</v>
          </cell>
        </row>
        <row r="64">
          <cell r="A64" t="str">
            <v>E 65</v>
          </cell>
          <cell r="B64">
            <v>1201456.7728091641</v>
          </cell>
          <cell r="C64">
            <v>1157077.2427571008</v>
          </cell>
          <cell r="D64">
            <v>2495.8069813297693</v>
          </cell>
        </row>
        <row r="65">
          <cell r="A65" t="str">
            <v>E 66</v>
          </cell>
          <cell r="B65">
            <v>1201524.1942204738</v>
          </cell>
          <cell r="C65">
            <v>1157073.8030849809</v>
          </cell>
          <cell r="D65">
            <v>2485.6643794112151</v>
          </cell>
        </row>
        <row r="66">
          <cell r="A66" t="str">
            <v>E 67</v>
          </cell>
          <cell r="B66">
            <v>1201624.6767403781</v>
          </cell>
          <cell r="C66">
            <v>1157090.9889045537</v>
          </cell>
          <cell r="D66">
            <v>2471.0331145625109</v>
          </cell>
        </row>
        <row r="67">
          <cell r="A67" t="str">
            <v>E 68</v>
          </cell>
          <cell r="B67">
            <v>1201740.8944677503</v>
          </cell>
          <cell r="C67">
            <v>1157104.4260477917</v>
          </cell>
          <cell r="D67">
            <v>2455.5748598036562</v>
          </cell>
        </row>
        <row r="68">
          <cell r="A68" t="str">
            <v>E 69</v>
          </cell>
          <cell r="B68">
            <v>1201767.9082942279</v>
          </cell>
          <cell r="C68">
            <v>1157084.5400441966</v>
          </cell>
          <cell r="D68">
            <v>2449.2413625378786</v>
          </cell>
        </row>
        <row r="69">
          <cell r="A69" t="str">
            <v>E 70</v>
          </cell>
          <cell r="B69">
            <v>1201801.3983906147</v>
          </cell>
          <cell r="C69">
            <v>1157064.4701631886</v>
          </cell>
          <cell r="D69">
            <v>2450.7290662171895</v>
          </cell>
        </row>
        <row r="70">
          <cell r="A70" t="str">
            <v>E 71</v>
          </cell>
          <cell r="B70">
            <v>1201844.8558655567</v>
          </cell>
          <cell r="C70">
            <v>1157068.5653501705</v>
          </cell>
          <cell r="D70">
            <v>2448.6374382848117</v>
          </cell>
        </row>
        <row r="71">
          <cell r="A71" t="str">
            <v>E 72</v>
          </cell>
          <cell r="B71">
            <v>1201883.660074306</v>
          </cell>
          <cell r="C71">
            <v>1157059.8402101472</v>
          </cell>
          <cell r="D71">
            <v>2444.4945160042294</v>
          </cell>
        </row>
        <row r="72">
          <cell r="A72" t="str">
            <v>E 73</v>
          </cell>
          <cell r="B72">
            <v>1202017.8484438281</v>
          </cell>
          <cell r="C72">
            <v>1157027.9613910771</v>
          </cell>
          <cell r="D72">
            <v>2441.2365798892761</v>
          </cell>
        </row>
        <row r="73">
          <cell r="A73" t="str">
            <v>E 74</v>
          </cell>
          <cell r="B73">
            <v>1202118.2784571757</v>
          </cell>
          <cell r="C73">
            <v>1157017.5288250018</v>
          </cell>
          <cell r="D73">
            <v>2426.7781364565503</v>
          </cell>
        </row>
        <row r="74">
          <cell r="A74" t="str">
            <v>E 75</v>
          </cell>
          <cell r="B74">
            <v>1202258.4071790825</v>
          </cell>
          <cell r="C74">
            <v>1156925.9378520846</v>
          </cell>
          <cell r="D74">
            <v>2410.3681708084036</v>
          </cell>
        </row>
        <row r="75">
          <cell r="A75" t="str">
            <v>E 76</v>
          </cell>
          <cell r="B75">
            <v>1202323.5447882202</v>
          </cell>
          <cell r="C75">
            <v>1156842.8871709555</v>
          </cell>
          <cell r="D75">
            <v>2394.0941138854596</v>
          </cell>
        </row>
        <row r="76">
          <cell r="A76" t="str">
            <v>E 77</v>
          </cell>
          <cell r="B76">
            <v>1202412.7836709954</v>
          </cell>
          <cell r="C76">
            <v>1156756.1692606518</v>
          </cell>
          <cell r="D76">
            <v>2391.2061802686144</v>
          </cell>
        </row>
        <row r="77">
          <cell r="A77" t="str">
            <v>E 78</v>
          </cell>
          <cell r="B77">
            <v>1202439.1360077332</v>
          </cell>
          <cell r="C77">
            <v>1156723.8421072371</v>
          </cell>
          <cell r="D77">
            <v>2385.4015255408476</v>
          </cell>
        </row>
        <row r="78">
          <cell r="A78" t="str">
            <v>E 79</v>
          </cell>
          <cell r="B78">
            <v>1202561.419794491</v>
          </cell>
          <cell r="C78">
            <v>1156615.9553988799</v>
          </cell>
          <cell r="D78">
            <v>2348.5846277771839</v>
          </cell>
        </row>
        <row r="79">
          <cell r="A79" t="str">
            <v>E80A</v>
          </cell>
          <cell r="B79">
            <v>1202619.8500000001</v>
          </cell>
          <cell r="C79">
            <v>1156534.6229999999</v>
          </cell>
          <cell r="D79">
            <v>2317.4856465617436</v>
          </cell>
        </row>
        <row r="80">
          <cell r="A80" t="str">
            <v>E127</v>
          </cell>
          <cell r="B80">
            <v>1202652.0113594693</v>
          </cell>
          <cell r="C80">
            <v>1156436.2368778361</v>
          </cell>
          <cell r="D80">
            <v>2304.5038364206489</v>
          </cell>
        </row>
        <row r="81">
          <cell r="A81" t="str">
            <v>E128</v>
          </cell>
          <cell r="B81">
            <v>1202651.7579246738</v>
          </cell>
          <cell r="C81">
            <v>1156405.6395445704</v>
          </cell>
          <cell r="D81">
            <v>2299.948682216856</v>
          </cell>
        </row>
        <row r="82">
          <cell r="A82" t="str">
            <v>E 81</v>
          </cell>
          <cell r="B82">
            <v>1202660.3728691745</v>
          </cell>
          <cell r="C82">
            <v>1156382.2248110771</v>
          </cell>
          <cell r="D82">
            <v>2298.3571462635655</v>
          </cell>
        </row>
        <row r="83">
          <cell r="A83" t="str">
            <v>E129</v>
          </cell>
          <cell r="B83">
            <v>1202682.5453559035</v>
          </cell>
          <cell r="C83">
            <v>1156346.1133751874</v>
          </cell>
          <cell r="D83">
            <v>2289.5045121793346</v>
          </cell>
        </row>
        <row r="84">
          <cell r="A84" t="str">
            <v>E130</v>
          </cell>
          <cell r="B84">
            <v>1202692.9902001237</v>
          </cell>
          <cell r="C84">
            <v>1156290.5403181058</v>
          </cell>
          <cell r="D84">
            <v>2274.0640717290662</v>
          </cell>
        </row>
        <row r="85">
          <cell r="A85" t="str">
            <v>E132</v>
          </cell>
          <cell r="B85">
            <v>1202714.5075197327</v>
          </cell>
          <cell r="C85">
            <v>1156215.6154882633</v>
          </cell>
          <cell r="D85">
            <v>2261.493430221587</v>
          </cell>
        </row>
        <row r="86">
          <cell r="A86" t="str">
            <v>E133</v>
          </cell>
          <cell r="B86">
            <v>1202762.5919691478</v>
          </cell>
          <cell r="C86">
            <v>1156146.0104082164</v>
          </cell>
          <cell r="D86">
            <v>2250.9637334111858</v>
          </cell>
        </row>
        <row r="87">
          <cell r="A87" t="str">
            <v>E134</v>
          </cell>
          <cell r="B87">
            <v>1202746.6763642642</v>
          </cell>
          <cell r="C87">
            <v>1156115.554587173</v>
          </cell>
          <cell r="D87">
            <v>2246.7461162573441</v>
          </cell>
        </row>
        <row r="88">
          <cell r="A88" t="str">
            <v>E135</v>
          </cell>
          <cell r="B88">
            <v>1202717.3957928275</v>
          </cell>
          <cell r="C88">
            <v>1156100.2693209024</v>
          </cell>
          <cell r="D88">
            <v>2245.3879312571803</v>
          </cell>
        </row>
        <row r="89">
          <cell r="A89" t="str">
            <v>E136</v>
          </cell>
          <cell r="B89">
            <v>1202659.2287504165</v>
          </cell>
          <cell r="C89">
            <v>1156054.4602618862</v>
          </cell>
          <cell r="D89">
            <v>2233.4576224904363</v>
          </cell>
        </row>
        <row r="90">
          <cell r="A90" t="str">
            <v>E137</v>
          </cell>
          <cell r="B90">
            <v>1202636.0846501845</v>
          </cell>
          <cell r="C90">
            <v>1156034.8870973312</v>
          </cell>
          <cell r="D90">
            <v>2233.0910943831077</v>
          </cell>
        </row>
        <row r="91">
          <cell r="A91" t="str">
            <v>E138</v>
          </cell>
          <cell r="B91">
            <v>1202588.0716337475</v>
          </cell>
          <cell r="C91">
            <v>1156019.8439053283</v>
          </cell>
          <cell r="D91">
            <v>2228.8689421967406</v>
          </cell>
        </row>
        <row r="92">
          <cell r="A92" t="str">
            <v>E139</v>
          </cell>
          <cell r="B92">
            <v>1202521.840837135</v>
          </cell>
          <cell r="C92">
            <v>1156025.6832849195</v>
          </cell>
          <cell r="D92">
            <v>2216.3543644555903</v>
          </cell>
        </row>
        <row r="93">
          <cell r="A93" t="str">
            <v>E140</v>
          </cell>
          <cell r="B93">
            <v>1202496.0903670695</v>
          </cell>
          <cell r="C93">
            <v>1156055.3485713762</v>
          </cell>
          <cell r="D93">
            <v>2210.7524898742217</v>
          </cell>
        </row>
        <row r="95">
          <cell r="A95">
            <v>86</v>
          </cell>
          <cell r="B95">
            <v>1201455.0879299478</v>
          </cell>
          <cell r="C95">
            <v>1157036.6709356536</v>
          </cell>
          <cell r="D95">
            <v>2496.7982274880205</v>
          </cell>
        </row>
        <row r="96">
          <cell r="A96">
            <v>87</v>
          </cell>
          <cell r="B96">
            <v>1201523.1753915499</v>
          </cell>
          <cell r="C96">
            <v>1157064.8609382799</v>
          </cell>
          <cell r="D96">
            <v>2485.6643794112151</v>
          </cell>
        </row>
        <row r="97">
          <cell r="A97">
            <v>88</v>
          </cell>
          <cell r="B97">
            <v>1201537.936856657</v>
          </cell>
          <cell r="C97">
            <v>1157066.1330742217</v>
          </cell>
          <cell r="D97">
            <v>2483.6174969903886</v>
          </cell>
        </row>
        <row r="98">
          <cell r="A98">
            <v>203</v>
          </cell>
          <cell r="B98">
            <v>1201685.6526446501</v>
          </cell>
          <cell r="C98">
            <v>1157211.9267090939</v>
          </cell>
          <cell r="D98">
            <v>2285.0005209954352</v>
          </cell>
        </row>
        <row r="99">
          <cell r="A99">
            <v>210</v>
          </cell>
          <cell r="B99">
            <v>1201731.9890232733</v>
          </cell>
          <cell r="C99">
            <v>1156919.782756869</v>
          </cell>
          <cell r="D99">
            <v>2299.6747515096022</v>
          </cell>
        </row>
        <row r="100">
          <cell r="A100">
            <v>209</v>
          </cell>
          <cell r="B100">
            <v>1201732.1412336736</v>
          </cell>
          <cell r="C100">
            <v>1156891.6409350443</v>
          </cell>
          <cell r="D100">
            <v>2299.5581673037705</v>
          </cell>
        </row>
        <row r="101">
          <cell r="A101">
            <v>211</v>
          </cell>
          <cell r="B101">
            <v>1201696.8220173253</v>
          </cell>
          <cell r="C101">
            <v>1156883.2854818371</v>
          </cell>
          <cell r="D101">
            <v>2300.9440968076619</v>
          </cell>
        </row>
        <row r="102">
          <cell r="A102">
            <v>212</v>
          </cell>
          <cell r="B102">
            <v>1201644.879379109</v>
          </cell>
          <cell r="C102">
            <v>1156797.1207006231</v>
          </cell>
          <cell r="D102">
            <v>2324.635327445556</v>
          </cell>
        </row>
        <row r="103">
          <cell r="A103">
            <v>208</v>
          </cell>
          <cell r="B103">
            <v>1201768.6759431229</v>
          </cell>
          <cell r="C103">
            <v>1156905.4145019932</v>
          </cell>
          <cell r="D103">
            <v>2293.8486182029364</v>
          </cell>
        </row>
        <row r="104">
          <cell r="A104">
            <v>207</v>
          </cell>
          <cell r="B104">
            <v>1201775.5443879138</v>
          </cell>
          <cell r="C104">
            <v>1156872.0317861168</v>
          </cell>
          <cell r="D104">
            <v>2286.3429947724708</v>
          </cell>
        </row>
        <row r="105">
          <cell r="A105">
            <v>206</v>
          </cell>
          <cell r="B105">
            <v>1201813.3719176103</v>
          </cell>
          <cell r="C105">
            <v>1156899.1934615038</v>
          </cell>
          <cell r="D105">
            <v>2278.5404555024388</v>
          </cell>
        </row>
        <row r="106">
          <cell r="A106">
            <v>204</v>
          </cell>
          <cell r="B106">
            <v>1201941.9871835229</v>
          </cell>
          <cell r="C106">
            <v>1156865.0948092754</v>
          </cell>
          <cell r="D106">
            <v>2276.1961727152543</v>
          </cell>
        </row>
        <row r="107">
          <cell r="A107">
            <v>213</v>
          </cell>
          <cell r="B107">
            <v>1201869.8376666289</v>
          </cell>
          <cell r="C107">
            <v>1157106.049477889</v>
          </cell>
          <cell r="D107">
            <v>2275.5070727189368</v>
          </cell>
        </row>
        <row r="108">
          <cell r="A108">
            <v>98</v>
          </cell>
          <cell r="B108">
            <v>1201880.301002478</v>
          </cell>
          <cell r="C108">
            <v>1157164.7829104403</v>
          </cell>
          <cell r="D108">
            <v>2443.8836542119552</v>
          </cell>
        </row>
        <row r="109">
          <cell r="A109">
            <v>97</v>
          </cell>
          <cell r="B109">
            <v>1201926.219174315</v>
          </cell>
          <cell r="C109">
            <v>1157138.7160612997</v>
          </cell>
          <cell r="D109">
            <v>2438.6866082614633</v>
          </cell>
        </row>
        <row r="110">
          <cell r="A110">
            <v>102</v>
          </cell>
          <cell r="B110">
            <v>1202012.7157914918</v>
          </cell>
          <cell r="C110">
            <v>1157043.1106470148</v>
          </cell>
          <cell r="D110">
            <v>2441.5158183922726</v>
          </cell>
        </row>
        <row r="111">
          <cell r="A111">
            <v>111</v>
          </cell>
          <cell r="B111">
            <v>1202122.6511351035</v>
          </cell>
          <cell r="C111">
            <v>1157003.589803281</v>
          </cell>
          <cell r="D111">
            <v>2422.0601476578627</v>
          </cell>
        </row>
        <row r="112">
          <cell r="A112">
            <v>110</v>
          </cell>
          <cell r="B112">
            <v>1202099.8613786928</v>
          </cell>
          <cell r="C112">
            <v>1156952.8751686553</v>
          </cell>
          <cell r="D112">
            <v>2412.8423350354415</v>
          </cell>
        </row>
        <row r="113">
          <cell r="A113">
            <v>198</v>
          </cell>
          <cell r="B113">
            <v>1202127.5307931774</v>
          </cell>
          <cell r="C113">
            <v>1156989.4638352133</v>
          </cell>
          <cell r="D113">
            <v>2446.9349488347002</v>
          </cell>
        </row>
        <row r="114">
          <cell r="A114">
            <v>103</v>
          </cell>
          <cell r="B114">
            <v>1202046.1714988863</v>
          </cell>
          <cell r="C114">
            <v>1156927.3113119854</v>
          </cell>
          <cell r="D114">
            <v>2416.7726468244286</v>
          </cell>
        </row>
        <row r="115">
          <cell r="A115" t="str">
            <v>E 85</v>
          </cell>
          <cell r="B115">
            <v>1202129.6661161201</v>
          </cell>
          <cell r="C115">
            <v>1156773.5679469011</v>
          </cell>
          <cell r="D115">
            <v>2290.6997682413576</v>
          </cell>
        </row>
        <row r="116">
          <cell r="A116">
            <v>196</v>
          </cell>
          <cell r="B116">
            <v>1202131.5636169766</v>
          </cell>
          <cell r="C116">
            <v>1156756.7835835852</v>
          </cell>
          <cell r="D116">
            <v>2288.7802270003872</v>
          </cell>
        </row>
        <row r="117">
          <cell r="A117">
            <v>175</v>
          </cell>
          <cell r="B117">
            <v>1202163.2689256617</v>
          </cell>
          <cell r="C117">
            <v>1156656.2602897964</v>
          </cell>
          <cell r="D117">
            <v>2314.315745111292</v>
          </cell>
        </row>
        <row r="118">
          <cell r="A118">
            <v>174</v>
          </cell>
          <cell r="B118">
            <v>1202203.7581261904</v>
          </cell>
          <cell r="C118">
            <v>1156587.1730688394</v>
          </cell>
          <cell r="D118">
            <v>2275.5147868012282</v>
          </cell>
        </row>
        <row r="119">
          <cell r="A119">
            <v>195</v>
          </cell>
          <cell r="B119">
            <v>1202078.1260710056</v>
          </cell>
          <cell r="C119">
            <v>1156782.8724234786</v>
          </cell>
          <cell r="D119">
            <v>2294.3467485281685</v>
          </cell>
        </row>
        <row r="120">
          <cell r="A120">
            <v>214</v>
          </cell>
          <cell r="B120">
            <v>1201981.0391769647</v>
          </cell>
          <cell r="C120">
            <v>1156594.8631563371</v>
          </cell>
          <cell r="D120">
            <v>2278.8350044491981</v>
          </cell>
        </row>
        <row r="121">
          <cell r="A121">
            <v>215</v>
          </cell>
          <cell r="B121">
            <v>1201969.1453609725</v>
          </cell>
          <cell r="C121">
            <v>1156604.9545125209</v>
          </cell>
          <cell r="D121">
            <v>2280.1049832927347</v>
          </cell>
        </row>
        <row r="122">
          <cell r="A122">
            <v>217</v>
          </cell>
          <cell r="B122">
            <v>1202059.2205305959</v>
          </cell>
          <cell r="C122">
            <v>1156466.063076251</v>
          </cell>
          <cell r="D122">
            <v>2226.3891398435376</v>
          </cell>
        </row>
        <row r="123">
          <cell r="A123">
            <v>216</v>
          </cell>
          <cell r="B123">
            <v>1202097.552268977</v>
          </cell>
          <cell r="C123">
            <v>1156485.485916021</v>
          </cell>
          <cell r="D123">
            <v>2236.596480133549</v>
          </cell>
        </row>
        <row r="124">
          <cell r="A124">
            <v>173</v>
          </cell>
          <cell r="B124">
            <v>1202131.554245628</v>
          </cell>
          <cell r="C124">
            <v>1156489.0712794461</v>
          </cell>
          <cell r="D124">
            <v>2236.1450457111705</v>
          </cell>
        </row>
        <row r="125">
          <cell r="A125">
            <v>172</v>
          </cell>
          <cell r="B125">
            <v>1202135.2984421197</v>
          </cell>
          <cell r="C125">
            <v>1156460.7146553106</v>
          </cell>
          <cell r="D125">
            <v>2223.1573230202498</v>
          </cell>
        </row>
        <row r="126">
          <cell r="A126">
            <v>194</v>
          </cell>
          <cell r="B126">
            <v>1202241.2377753661</v>
          </cell>
          <cell r="C126">
            <v>1156794.5307767421</v>
          </cell>
          <cell r="D126">
            <v>2264.3476434376962</v>
          </cell>
        </row>
        <row r="127">
          <cell r="A127">
            <v>119</v>
          </cell>
          <cell r="B127">
            <v>1202388.0165418454</v>
          </cell>
          <cell r="C127">
            <v>1156759.0276145977</v>
          </cell>
          <cell r="D127">
            <v>2389.8977813625406</v>
          </cell>
        </row>
        <row r="128">
          <cell r="A128">
            <v>188</v>
          </cell>
          <cell r="B128">
            <v>1202594.9376269158</v>
          </cell>
          <cell r="C128">
            <v>1156868.8355860095</v>
          </cell>
          <cell r="D128">
            <v>2191.296842593953</v>
          </cell>
        </row>
        <row r="129">
          <cell r="A129">
            <v>192</v>
          </cell>
          <cell r="B129">
            <v>1202439.3365694527</v>
          </cell>
          <cell r="C129">
            <v>1156698.4049070573</v>
          </cell>
          <cell r="D129">
            <v>2245.6351523255098</v>
          </cell>
        </row>
        <row r="130">
          <cell r="A130">
            <v>121</v>
          </cell>
          <cell r="B130">
            <v>1202461.1643546901</v>
          </cell>
          <cell r="C130">
            <v>1156723.726766028</v>
          </cell>
          <cell r="D130">
            <v>2376.7827218537127</v>
          </cell>
        </row>
        <row r="131">
          <cell r="A131">
            <v>123</v>
          </cell>
          <cell r="B131">
            <v>1202584.6303333684</v>
          </cell>
          <cell r="C131">
            <v>1156567.0741175357</v>
          </cell>
          <cell r="D131">
            <v>2341.5960743041096</v>
          </cell>
        </row>
        <row r="132">
          <cell r="A132">
            <v>124</v>
          </cell>
          <cell r="B132">
            <v>1202609.95239242</v>
          </cell>
          <cell r="C132">
            <v>1156584.7780849321</v>
          </cell>
          <cell r="D132">
            <v>2344.3031606500217</v>
          </cell>
        </row>
        <row r="133">
          <cell r="A133">
            <v>189</v>
          </cell>
          <cell r="B133">
            <v>1202637.4660466511</v>
          </cell>
          <cell r="C133">
            <v>1156564.8221817221</v>
          </cell>
          <cell r="D133">
            <v>2183.5923612605579</v>
          </cell>
        </row>
        <row r="134">
          <cell r="A134">
            <v>187</v>
          </cell>
          <cell r="B134">
            <v>1202737.3963703469</v>
          </cell>
          <cell r="C134">
            <v>1156668.0987138147</v>
          </cell>
          <cell r="D134">
            <v>2160.2442161428503</v>
          </cell>
        </row>
        <row r="135">
          <cell r="A135">
            <v>153</v>
          </cell>
          <cell r="B135">
            <v>1202440.9525142992</v>
          </cell>
          <cell r="C135">
            <v>1156388.864823434</v>
          </cell>
          <cell r="D135">
            <v>2252.4968616775254</v>
          </cell>
        </row>
        <row r="136">
          <cell r="A136">
            <v>154</v>
          </cell>
          <cell r="B136">
            <v>1202397.9108938405</v>
          </cell>
          <cell r="C136">
            <v>1156473.538144089</v>
          </cell>
          <cell r="D136">
            <v>2289.6240129170733</v>
          </cell>
        </row>
        <row r="137">
          <cell r="A137">
            <v>152</v>
          </cell>
          <cell r="B137">
            <v>1202434.6651877488</v>
          </cell>
          <cell r="C137">
            <v>1156372.7648563781</v>
          </cell>
          <cell r="D137">
            <v>2250.0645805568979</v>
          </cell>
        </row>
        <row r="138">
          <cell r="A138">
            <v>150</v>
          </cell>
          <cell r="B138">
            <v>1202491.3282123257</v>
          </cell>
          <cell r="C138">
            <v>1156283.3111161536</v>
          </cell>
          <cell r="D138">
            <v>2217.8971403759965</v>
          </cell>
        </row>
        <row r="139">
          <cell r="A139">
            <v>151</v>
          </cell>
          <cell r="B139">
            <v>1202426.6569870608</v>
          </cell>
          <cell r="C139">
            <v>1156286.1325945714</v>
          </cell>
          <cell r="D139">
            <v>2214.7849141832812</v>
          </cell>
        </row>
        <row r="140">
          <cell r="A140">
            <v>123</v>
          </cell>
          <cell r="B140">
            <v>1202584.6303333684</v>
          </cell>
          <cell r="C140">
            <v>1156567.0741175357</v>
          </cell>
          <cell r="D140">
            <v>2341.5960743041096</v>
          </cell>
        </row>
        <row r="141">
          <cell r="A141">
            <v>141</v>
          </cell>
          <cell r="B141">
            <v>1202708.0421958403</v>
          </cell>
          <cell r="C141">
            <v>1156351.0704712609</v>
          </cell>
          <cell r="D141">
            <v>2292.5726838128135</v>
          </cell>
        </row>
        <row r="142">
          <cell r="A142">
            <v>142</v>
          </cell>
          <cell r="B142">
            <v>1202710.6934242232</v>
          </cell>
          <cell r="C142">
            <v>1156330.6294050338</v>
          </cell>
          <cell r="D142">
            <v>2286.74870903786</v>
          </cell>
        </row>
        <row r="143">
          <cell r="A143">
            <v>178</v>
          </cell>
          <cell r="B143">
            <v>1202849.6742635116</v>
          </cell>
          <cell r="C143">
            <v>1156460.8551465403</v>
          </cell>
          <cell r="D143">
            <v>2176.1187983219384</v>
          </cell>
        </row>
        <row r="144">
          <cell r="A144">
            <v>184</v>
          </cell>
          <cell r="B144">
            <v>1202978.5262766099</v>
          </cell>
          <cell r="C144">
            <v>1156331.2179200363</v>
          </cell>
          <cell r="D144">
            <v>2146.2031668300906</v>
          </cell>
        </row>
        <row r="145">
          <cell r="A145" t="str">
            <v>E 83</v>
          </cell>
          <cell r="B145">
            <v>1202867.3980875504</v>
          </cell>
          <cell r="C145">
            <v>1156133.5941127921</v>
          </cell>
          <cell r="D145">
            <v>2173.6400180831474</v>
          </cell>
        </row>
        <row r="146">
          <cell r="A146">
            <v>177</v>
          </cell>
          <cell r="B146">
            <v>1202872.7026697353</v>
          </cell>
          <cell r="C146">
            <v>1156119.5682836876</v>
          </cell>
          <cell r="D146">
            <v>2173.2691734057908</v>
          </cell>
        </row>
        <row r="147">
          <cell r="A147">
            <v>191</v>
          </cell>
          <cell r="B147">
            <v>1203034.5219990935</v>
          </cell>
          <cell r="C147">
            <v>1156069.4412537562</v>
          </cell>
          <cell r="D147">
            <v>2154.8248946949698</v>
          </cell>
        </row>
        <row r="148">
          <cell r="A148">
            <v>143</v>
          </cell>
          <cell r="B148">
            <v>1202761.9713364933</v>
          </cell>
          <cell r="C148">
            <v>1156068.294465614</v>
          </cell>
          <cell r="D148">
            <v>2236.0102968170886</v>
          </cell>
        </row>
        <row r="149">
          <cell r="A149">
            <v>144</v>
          </cell>
          <cell r="B149">
            <v>1202627.7704915146</v>
          </cell>
          <cell r="C149">
            <v>1156042.6006887215</v>
          </cell>
          <cell r="D149">
            <v>2233.5810790384521</v>
          </cell>
        </row>
        <row r="150">
          <cell r="A150">
            <v>146</v>
          </cell>
          <cell r="B150">
            <v>1202543.9178892551</v>
          </cell>
          <cell r="C150">
            <v>1156040.1405551075</v>
          </cell>
          <cell r="D150">
            <v>2219.3469604026532</v>
          </cell>
        </row>
        <row r="151">
          <cell r="A151">
            <v>148</v>
          </cell>
          <cell r="B151">
            <v>1202456.4573171213</v>
          </cell>
          <cell r="C151">
            <v>1155853.3072624032</v>
          </cell>
          <cell r="D151">
            <v>2185.6007928479039</v>
          </cell>
        </row>
        <row r="152">
          <cell r="A152">
            <v>147</v>
          </cell>
          <cell r="B152">
            <v>1202508.9734029269</v>
          </cell>
          <cell r="C152">
            <v>1156080.3258842411</v>
          </cell>
          <cell r="D152">
            <v>2208.2824483998024</v>
          </cell>
        </row>
        <row r="153">
          <cell r="A153">
            <v>149</v>
          </cell>
          <cell r="B153">
            <v>1202363.1991052094</v>
          </cell>
          <cell r="C153">
            <v>1156085.7417984491</v>
          </cell>
          <cell r="D153">
            <v>2168.0122969830531</v>
          </cell>
        </row>
        <row r="154">
          <cell r="A154" t="str">
            <v>E 82</v>
          </cell>
          <cell r="B154">
            <v>1202287.3742291403</v>
          </cell>
          <cell r="C154">
            <v>1156276.55963637</v>
          </cell>
          <cell r="D154">
            <v>2201.8422485176143</v>
          </cell>
        </row>
        <row r="155">
          <cell r="A155">
            <v>155</v>
          </cell>
          <cell r="B155">
            <v>1202259.7451152729</v>
          </cell>
          <cell r="C155">
            <v>1156239.1983077466</v>
          </cell>
          <cell r="D155">
            <v>2189.8104909404833</v>
          </cell>
        </row>
        <row r="156">
          <cell r="A156">
            <v>171</v>
          </cell>
          <cell r="B156">
            <v>1202133.5750349495</v>
          </cell>
          <cell r="C156">
            <v>1156319.8872022713</v>
          </cell>
          <cell r="D156">
            <v>2171.9920827003593</v>
          </cell>
        </row>
        <row r="157">
          <cell r="A157">
            <v>170</v>
          </cell>
          <cell r="B157">
            <v>1202049.7154983932</v>
          </cell>
          <cell r="C157">
            <v>1156310.1013995111</v>
          </cell>
          <cell r="D157">
            <v>2158.873111628614</v>
          </cell>
        </row>
        <row r="158">
          <cell r="A158">
            <v>156</v>
          </cell>
          <cell r="B158">
            <v>1202038.5740666685</v>
          </cell>
          <cell r="C158">
            <v>1156228.7233294747</v>
          </cell>
          <cell r="D158">
            <v>2121.634833669566</v>
          </cell>
        </row>
        <row r="159">
          <cell r="A159">
            <v>158</v>
          </cell>
          <cell r="B159">
            <v>1202083.7649139848</v>
          </cell>
          <cell r="C159">
            <v>1156114.8913786726</v>
          </cell>
          <cell r="D159">
            <v>2176.2891893089845</v>
          </cell>
        </row>
      </sheetData>
      <sheetData sheetId="11"/>
      <sheetData sheetId="12"/>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ábana"/>
    </sheetNames>
    <sheetDataSet>
      <sheetData sheetId="0"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ESUPUESTO"/>
      <sheetName val="PRESUPUESTO (2)"/>
      <sheetName val="MEMORIA ARQUITECTÓNICA "/>
      <sheetName val="Cuadro Resumen"/>
      <sheetName val="Cuadro Resumen (2)"/>
      <sheetName val="Datos entrada"/>
      <sheetName val="Salarios"/>
      <sheetName val="Cuadrillas"/>
      <sheetName val="Trans"/>
      <sheetName val="Equ"/>
      <sheetName val="Mat"/>
      <sheetName val="Mort 1-3"/>
      <sheetName val="Mort 1-3 Imper"/>
      <sheetName val="Mort 1-4"/>
      <sheetName val="Mort 1-4 Imper"/>
      <sheetName val="Mort 1-5"/>
      <sheetName val="Mort 1-7"/>
      <sheetName val="Concr 2,000"/>
      <sheetName val="Concr 2,500"/>
      <sheetName val="Concr 3,000"/>
      <sheetName val=" Acero 60000 Refuerzo "/>
      <sheetName val=" Malla Electrosoldada "/>
      <sheetName val="P Eléctrico"/>
      <sheetName val="P Agua Fria"/>
      <sheetName val="P Sanitario"/>
      <sheetName val="Cerraduras"/>
      <sheetName val="Granito pulido "/>
      <sheetName val="Marcos puerta"/>
      <sheetName val="Marcos ventana"/>
      <sheetName val="Hoja Base"/>
      <sheetName val="1,1,1 Campamt"/>
      <sheetName val="1,1,2 Alquiler Campameto"/>
      <sheetName val="1,1,3 Limpieza"/>
      <sheetName val="1,1,4 Localiz Equipo"/>
      <sheetName val="1,1,6 Cerramiento Lona"/>
      <sheetName val="1,1,7 Locali Manual"/>
      <sheetName val="1,3,1 Dm const"/>
      <sheetName val="1,3,2 Dm Cubiert"/>
      <sheetName val="1,3,3 Dm Muro"/>
      <sheetName val="1,3,4 Dm cimiento"/>
      <sheetName val="1,3,5 Dm Vig-colum"/>
      <sheetName val="1,3,6 Dm Placa Maciza"/>
      <sheetName val="1,3,7 Dm Manual"/>
      <sheetName val="1,4,2 Traslado postes"/>
      <sheetName val="1,4,3 Arb 5"/>
      <sheetName val="1,4,4 Arb 10"/>
      <sheetName val="1,4,5 Arb 15"/>
      <sheetName val="1,4,6 Arb 20"/>
      <sheetName val="1,4,7 Arb +20"/>
      <sheetName val="1,4,8 Traslado Arb"/>
      <sheetName val="2,1,1 Exc Mec"/>
      <sheetName val="2,1,2 Exc Man"/>
      <sheetName val="2,1,3 Exc M Sub base"/>
      <sheetName val="2,1,5 Relleno M Común"/>
      <sheetName val="2,1,6  Rellenos M Selec"/>
      <sheetName val="2,1,10 Relleno Recebo"/>
      <sheetName val="2,2,1 Concr pobre"/>
      <sheetName val="2,2,2 Concr Ciclopeo"/>
      <sheetName val="2,2,4 Concr Zapatas"/>
      <sheetName val="2,2,5 Vigas de cimentación"/>
      <sheetName val="2,2,10 Placas cont= 0,1"/>
      <sheetName val="2,2,11 Placas cont= 0,15"/>
      <sheetName val="2,3,2 Acero 60000 Refuerzo"/>
      <sheetName val="2,3,3 Malla Electrosoldada"/>
      <sheetName val="3,4,1 Caja inspección 0,60 "/>
      <sheetName val="3,4,9 Caja inspección 0,80"/>
      <sheetName val="3,4,10 Caja inspección 1,00"/>
      <sheetName val="3,4,11 Caja inspección 0,70"/>
      <sheetName val="3,5,1 Exc Man "/>
      <sheetName val="3,5,4 Relleno M Común "/>
      <sheetName val="4,1,1 Columnas"/>
      <sheetName val="4,2,1 Vigas aéreas"/>
      <sheetName val="4,2,4 Vigas aéreas EN ARCO"/>
      <sheetName val="4,3,2 Caseton"/>
      <sheetName val="4,3,6 Placa maciza 0,20"/>
      <sheetName val="4,3,3 Metal deck 0,10 m"/>
      <sheetName val="4,3,7 Placa maciza 0,10"/>
      <sheetName val="4,3,8 Placa maciza 0,15"/>
      <sheetName val="4,4,1 Escalera"/>
      <sheetName val="4,3,9 Placa maciza 0,12"/>
      <sheetName val="4,3,10 losa alig 0.35"/>
      <sheetName val="4,3,11 losa alig 0.45"/>
      <sheetName val="4,4,2 Rampas"/>
      <sheetName val="4,4,4 POZO CONCRETO"/>
      <sheetName val="4,4,5 Escel metaldeck"/>
      <sheetName val="4,5,2 Acero 60000 est"/>
      <sheetName val="4,5,3 Malla Electrosoldada est"/>
      <sheetName val="4,6,2,4 Perfil Anterior"/>
      <sheetName val="5,1,6 Bloq Conc Estruc 014"/>
      <sheetName val="4,6,2,4 Perfil"/>
      <sheetName val="4,6,2,5 Anclaje Col-Viga"/>
      <sheetName val="4,6,2,7 Columna 100"/>
      <sheetName val="4,6,2,8 Viga 60x120"/>
      <sheetName val="4,6,2,9 Viga 60x140"/>
      <sheetName val="4,6,2,10 Viga 65x180"/>
      <sheetName val="5,1,7 Bloq Conc Estruc 019"/>
      <sheetName val="5,1,8 BLOQUE CONCRETO 0,09"/>
      <sheetName val="5,2,7 Bloq arcilla No5"/>
      <sheetName val="5,2,8 Bloq arcilla No4"/>
      <sheetName val="5,4,1 Mort 1-4 "/>
      <sheetName val="5,5,2 Acero 60000 mamp"/>
      <sheetName val="6,1,1 Alfajias"/>
      <sheetName val="6,1,2 Dinteles"/>
      <sheetName val="6,1,3 CAPITEL Y BASE"/>
      <sheetName val="6,1,4 CORNISA"/>
      <sheetName val="6,1,5 Alfajias LADRILLO"/>
      <sheetName val="6,1,18 Cañuela Per"/>
      <sheetName val="6,2,2 Mesones lavamanos"/>
      <sheetName val="7,1,1,1 Acometida PVC-P"/>
      <sheetName val="7,1,2,3 Flotador 1"/>
      <sheetName val="7,1,2,4 Tanque Plastico"/>
      <sheetName val="7,1,2,4 Tanque Plastico (6)"/>
      <sheetName val="7,1,6,1 Acometida media"/>
      <sheetName val="7,1,6,2 Acometida 1PL"/>
      <sheetName val="7,1,6,3 Registro PD media"/>
      <sheetName val="7,1,6,4 Registro 1 plg"/>
      <sheetName val="7,1,6,5 Registro 114"/>
      <sheetName val="7,1,6,6 Registro 2"/>
      <sheetName val="7,1,6,7 Acometida 1 14"/>
      <sheetName val="7,1,6,8 Acometida 2"/>
      <sheetName val="7,1,6,9 Caja registro"/>
      <sheetName val="7,1,6,10 Acometida 1 12"/>
      <sheetName val="7,1,6,11 Registro 1 12 "/>
      <sheetName val="7,1,6,12 Acometida 2"/>
      <sheetName val="7,1,6,13 Acometida 3-4"/>
      <sheetName val="7,1,6,14 Acometida 2½PL "/>
      <sheetName val="7,1,8,1 P Agua Fria Lavamanos"/>
      <sheetName val="7,1,8,3 P Agua Fria Sanitarios"/>
      <sheetName val="7,1,8,4 P Agua Fria Orinales"/>
      <sheetName val="7,1,8,7 P Agua Fria Pocetas"/>
      <sheetName val="7,1,9,1 P Sanitario lavamanos"/>
      <sheetName val="7,1,9,3 P Sanitario Sanit"/>
      <sheetName val="7,1,9,4 P Sanitario Orinales"/>
      <sheetName val="7,1,9,7 P Sanitario Pocetas"/>
      <sheetName val="7,1,9,9 P Sanitario sifon"/>
      <sheetName val="7,1,9,9 Tapon sanitario 4&quot;"/>
      <sheetName val="7,1,10,1 sanit 4"/>
      <sheetName val="7,1,10,3 Sanit 2"/>
      <sheetName val="7,1,10,4 Sanit 6"/>
      <sheetName val="7,1,10,5 Sanit 3"/>
      <sheetName val="7,1,11,1 Acomet lluvia"/>
      <sheetName val="7,1,11,2 Acomet lluvia 2"/>
      <sheetName val="7,1,11,5 Bajante PVC "/>
      <sheetName val="8,1,1 Fluorescente"/>
      <sheetName val="8,1,2 Roseta"/>
      <sheetName val="8,1,5 toma Corr"/>
      <sheetName val="8,1,8 toma GFCI"/>
      <sheetName val="8,3,1 Canalización"/>
      <sheetName val="8,3,2 Cableado"/>
      <sheetName val="8,3,3 TG 114"/>
      <sheetName val="8,3,4 Cableado 2"/>
      <sheetName val="8,3,5 Canal PVC 1&quot;"/>
      <sheetName val="8,3,6 Canal PVC 1&quot; fachada"/>
      <sheetName val="8,3,7 TG 1&quot;"/>
      <sheetName val="8,3,8 Encauchetado 3x12"/>
      <sheetName val="8,3,9 Acometida 3x6"/>
      <sheetName val="8,3,10 Canalización 2X114"/>
      <sheetName val="8,3,11 PVC 114&quot; fachada "/>
      <sheetName val="8,3,12 Percha"/>
      <sheetName val="8,3,13 Acometida 3x8"/>
      <sheetName val="8,3,14 Acometida 3x2"/>
      <sheetName val="8,3,15 Canalización1 12"/>
      <sheetName val="8,3,16 PVC 112&quot; fachada"/>
      <sheetName val="8,3,17 TG 1 12"/>
      <sheetName val="8,3,18 Acometida 2 x 8"/>
      <sheetName val="8,3,19 Acometida 3x10"/>
      <sheetName val="8,3,20 Canalización zona dura"/>
      <sheetName val="8,3,21 Canalización zona d 1 12"/>
      <sheetName val="8,3,22 Canalización zona d 1&quot;"/>
      <sheetName val="8,3,23 Canalización zona du 114"/>
      <sheetName val="8,3,24 Encauchetado 3x10"/>
      <sheetName val="8,3,25 Cinta Band It"/>
      <sheetName val="8,3,26 Soporte cable Antifraude"/>
      <sheetName val="8,3,27 Canal PVC 3 4&quot;"/>
      <sheetName val="8,4,1 Tablero 18 Circuitos"/>
      <sheetName val="8,4,2 Tablero 12 Circuitos"/>
      <sheetName val="8,4,3 Tablero 16 circuitos"/>
      <sheetName val="8,4,4 Interrruptor Tripo"/>
      <sheetName val="8,4,5 CAJ MEDIDOR"/>
      <sheetName val="8,4,6 Interr bipol"/>
      <sheetName val="8,4,7 Interr 2 15 30"/>
      <sheetName val="8,4,8 Interr 2 40 60 "/>
      <sheetName val="8,4,9 Interrup 1 15 60"/>
      <sheetName val="8,4,10 CAJ  2 CIRCUITOS"/>
      <sheetName val="8,4,11 CAJ  4 CIRCUITOS"/>
      <sheetName val="8,4,12 Interr 2 70 "/>
      <sheetName val="8,4,13 Tablero 8 Circuitos"/>
      <sheetName val="8,4,14 Tablero 24 circuitos"/>
      <sheetName val="8,4,15 Medidor Monofásico"/>
      <sheetName val="8,6,1 Salida TV"/>
      <sheetName val="8,6,4 Ventilador Techo"/>
      <sheetName val="8,8,2 Puesta tierra"/>
      <sheetName val="8,11,1 Camara CS274"/>
      <sheetName val="8,11,2 Camara CS275"/>
      <sheetName val="8,11,3 Camara CS276"/>
      <sheetName val="8,11,4 Caja 30  x30"/>
      <sheetName val="9,1,1 Pañete impermeabilizado"/>
      <sheetName val="9,1,2 Pañete interiores"/>
      <sheetName val="9,1,3 Pañete Exteriores"/>
      <sheetName val="9,2,1 Pañete bajo placa"/>
      <sheetName val="10,1,3 Alistado pisos"/>
      <sheetName val="10,1,4 Mortero afinado"/>
      <sheetName val="10,2,4,1 Baldosin granito"/>
      <sheetName val="10,3,2,1 Guardaescoba"/>
      <sheetName val="10,3,2,3 Media Caña"/>
      <sheetName val="10,4,2 Escalera en Granito"/>
      <sheetName val="11,1,4 foil aluminio"/>
      <sheetName val="11,2,2 remate"/>
      <sheetName val="11,2,4,1  Cindu"/>
      <sheetName val="11,2,4,2 Cubierta placa"/>
      <sheetName val="11,3,5 Canal PVC"/>
      <sheetName val="11,3,6 Canal LAMINA GALV"/>
      <sheetName val="12,2,1,1 Marcos puerta"/>
      <sheetName val="12,2,1,2 Puerta Sencilla"/>
      <sheetName val="12,2,1,3 Puerta S niños"/>
      <sheetName val="12,2,1,5 Puertas Emtamborada"/>
      <sheetName val="12,2,2,3 Baranda Malla"/>
      <sheetName val=" 12,2,2,4 Baranda tubo"/>
      <sheetName val="12.2.2.5 Pasamanos 3"/>
      <sheetName val="12,2,3,1 Rejas en varilla cuadr"/>
      <sheetName val="12,2,3,2 Rejas ventana"/>
      <sheetName val="12,2,3,3 Rejas Puerta baño"/>
      <sheetName val="12,2,3,4 Reja Ventilación"/>
      <sheetName val="12,2,4,1 CORTASOL"/>
      <sheetName val="12,2,4,4 Ventana Malla"/>
      <sheetName val="14,1,1 Ceramica 20 x 20"/>
      <sheetName val="16,1,3 Sanitarios tanque"/>
      <sheetName val="16,1,4 Orinal "/>
      <sheetName val="16,1,7 Lavamanos"/>
      <sheetName val="16,2,1 Puerta PVC aulas "/>
      <sheetName val="16,2,2 Puerta PVC Baterias"/>
      <sheetName val="16,2,5 Llave Terminal"/>
      <sheetName val="16,2,6 Rejilla"/>
      <sheetName val="16,2,7 Barras disc"/>
      <sheetName val="17,2,3 Divisiones 0,06"/>
      <sheetName val="17,2,4 Divisiones baños "/>
      <sheetName val="18,1,1 pintura koraza"/>
      <sheetName val="18,1,2 pintura plastica"/>
      <sheetName val="18,1,3 Vinilo con estuco"/>
      <sheetName val="18,1,4 Vinilo sin estuco "/>
      <sheetName val="18,1,5 Vinilo Cielos "/>
      <sheetName val="19,3,1 Espejo"/>
      <sheetName val="20,2,1 Andenes"/>
      <sheetName val="20,2,2 Sardinel"/>
      <sheetName val="20,4,4 Arborización"/>
      <sheetName val="21,1,3 Aseo"/>
      <sheetName val="Pasamanos "/>
      <sheetName val="Hoja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row r="11">
          <cell r="A11" t="str">
            <v>Descripción</v>
          </cell>
          <cell r="B11" t="str">
            <v>Unid</v>
          </cell>
          <cell r="C11" t="str">
            <v>Cant</v>
          </cell>
          <cell r="D11" t="str">
            <v>Valor unitario</v>
          </cell>
          <cell r="E11" t="str">
            <v>% Actualización</v>
          </cell>
          <cell r="F11" t="str">
            <v>Vlr Actualizado</v>
          </cell>
          <cell r="G11" t="str">
            <v>Observaciones / proveedor</v>
          </cell>
        </row>
        <row r="12">
          <cell r="A12" t="str">
            <v>Agua</v>
          </cell>
          <cell r="B12" t="str">
            <v>Litro</v>
          </cell>
          <cell r="C12">
            <v>1</v>
          </cell>
          <cell r="D12">
            <v>5</v>
          </cell>
          <cell r="E12">
            <v>4.4999999999999998E-2</v>
          </cell>
          <cell r="F12">
            <v>5</v>
          </cell>
        </row>
        <row r="13">
          <cell r="A13" t="str">
            <v>Abrazadera metálica</v>
          </cell>
          <cell r="B13" t="str">
            <v>UN</v>
          </cell>
          <cell r="C13">
            <v>1</v>
          </cell>
          <cell r="D13">
            <v>350</v>
          </cell>
          <cell r="E13">
            <v>4.4999999999999998E-2</v>
          </cell>
          <cell r="F13">
            <v>366</v>
          </cell>
        </row>
        <row r="14">
          <cell r="A14" t="str">
            <v>Abrazadera metálica 1"</v>
          </cell>
          <cell r="B14" t="str">
            <v>UN</v>
          </cell>
          <cell r="C14">
            <v>1</v>
          </cell>
          <cell r="D14">
            <v>500</v>
          </cell>
          <cell r="E14">
            <v>4.4999999999999998E-2</v>
          </cell>
          <cell r="F14">
            <v>523</v>
          </cell>
        </row>
        <row r="15">
          <cell r="A15" t="str">
            <v>Abrazadera metálica 1 1/4"</v>
          </cell>
          <cell r="B15" t="str">
            <v>UN</v>
          </cell>
          <cell r="C15">
            <v>1</v>
          </cell>
          <cell r="D15">
            <v>750</v>
          </cell>
          <cell r="E15">
            <v>4.4999999999999998E-2</v>
          </cell>
          <cell r="F15">
            <v>784</v>
          </cell>
        </row>
        <row r="16">
          <cell r="A16" t="str">
            <v>Abrazadera metálica 1 1/2"</v>
          </cell>
          <cell r="B16" t="str">
            <v>UN</v>
          </cell>
          <cell r="C16">
            <v>1</v>
          </cell>
          <cell r="D16">
            <v>1000</v>
          </cell>
          <cell r="E16">
            <v>4.4999999999999998E-2</v>
          </cell>
          <cell r="F16">
            <v>1045</v>
          </cell>
        </row>
        <row r="17">
          <cell r="A17" t="str">
            <v>Abrazadera metálica 2"</v>
          </cell>
          <cell r="B17" t="str">
            <v>UN</v>
          </cell>
          <cell r="C17">
            <v>1</v>
          </cell>
          <cell r="D17">
            <v>1200</v>
          </cell>
          <cell r="E17">
            <v>4.4999999999999998E-2</v>
          </cell>
          <cell r="F17">
            <v>1254</v>
          </cell>
        </row>
        <row r="18">
          <cell r="A18" t="str">
            <v>Ad.Terminal cond.1"</v>
          </cell>
          <cell r="B18" t="str">
            <v>UN</v>
          </cell>
          <cell r="C18">
            <v>1</v>
          </cell>
          <cell r="D18">
            <v>295</v>
          </cell>
          <cell r="E18">
            <v>4.4999999999999998E-2</v>
          </cell>
          <cell r="F18">
            <v>308</v>
          </cell>
        </row>
        <row r="19">
          <cell r="A19" t="str">
            <v>Ad.Terminal cond.3/4"</v>
          </cell>
          <cell r="B19" t="str">
            <v>UN</v>
          </cell>
          <cell r="C19">
            <v>1</v>
          </cell>
          <cell r="D19">
            <v>178.030303030303</v>
          </cell>
          <cell r="E19">
            <v>4.4999999999999998E-2</v>
          </cell>
          <cell r="F19">
            <v>186</v>
          </cell>
        </row>
        <row r="20">
          <cell r="A20" t="str">
            <v>Ad.Terminal cond.1/2"</v>
          </cell>
          <cell r="B20" t="str">
            <v>UN</v>
          </cell>
          <cell r="C20">
            <v>1</v>
          </cell>
          <cell r="D20">
            <v>110</v>
          </cell>
          <cell r="E20">
            <v>4.4999999999999998E-2</v>
          </cell>
          <cell r="F20">
            <v>115</v>
          </cell>
        </row>
        <row r="21">
          <cell r="A21" t="str">
            <v>Adoquín peatonal Santa Fe</v>
          </cell>
          <cell r="B21" t="str">
            <v>UN</v>
          </cell>
          <cell r="C21">
            <v>1</v>
          </cell>
          <cell r="D21">
            <v>900</v>
          </cell>
          <cell r="E21">
            <v>4.4999999999999998E-2</v>
          </cell>
          <cell r="F21">
            <v>941</v>
          </cell>
        </row>
        <row r="22">
          <cell r="A22" t="str">
            <v>Accesorios PVC-P 2"</v>
          </cell>
          <cell r="B22" t="str">
            <v>UN</v>
          </cell>
          <cell r="C22">
            <v>1</v>
          </cell>
          <cell r="D22">
            <v>6000</v>
          </cell>
          <cell r="E22">
            <v>4.4999999999999998E-2</v>
          </cell>
          <cell r="F22">
            <v>6270</v>
          </cell>
        </row>
        <row r="23">
          <cell r="A23" t="str">
            <v>Accesorios PVC-P 1 1/2"</v>
          </cell>
          <cell r="B23" t="str">
            <v>UN</v>
          </cell>
          <cell r="C23">
            <v>1</v>
          </cell>
          <cell r="D23">
            <v>2600</v>
          </cell>
          <cell r="E23">
            <v>4.4999999999999998E-2</v>
          </cell>
          <cell r="F23">
            <v>2717</v>
          </cell>
        </row>
        <row r="24">
          <cell r="A24" t="str">
            <v>Accesorios PVC-P 1 1/4"</v>
          </cell>
          <cell r="B24" t="str">
            <v>UN</v>
          </cell>
          <cell r="C24">
            <v>1</v>
          </cell>
          <cell r="D24">
            <v>1850</v>
          </cell>
          <cell r="E24">
            <v>4.4999999999999998E-2</v>
          </cell>
          <cell r="F24">
            <v>1933</v>
          </cell>
        </row>
        <row r="25">
          <cell r="A25" t="str">
            <v>Accesorios PVC-P 1"</v>
          </cell>
          <cell r="B25" t="str">
            <v>UN</v>
          </cell>
          <cell r="C25">
            <v>1</v>
          </cell>
          <cell r="D25">
            <v>980</v>
          </cell>
          <cell r="E25">
            <v>4.4999999999999998E-2</v>
          </cell>
          <cell r="F25">
            <v>1024</v>
          </cell>
        </row>
        <row r="26">
          <cell r="A26" t="str">
            <v>Accesorios PVC-P 3/4"</v>
          </cell>
          <cell r="B26" t="str">
            <v>UN</v>
          </cell>
          <cell r="C26">
            <v>1</v>
          </cell>
          <cell r="D26">
            <v>500</v>
          </cell>
          <cell r="E26">
            <v>4.4999999999999998E-2</v>
          </cell>
          <cell r="F26">
            <v>523</v>
          </cell>
        </row>
        <row r="27">
          <cell r="A27" t="str">
            <v>Accesorios PVC-P 1/2"</v>
          </cell>
          <cell r="B27" t="str">
            <v>UN</v>
          </cell>
          <cell r="C27">
            <v>1</v>
          </cell>
          <cell r="D27">
            <v>320</v>
          </cell>
          <cell r="E27">
            <v>4.4999999999999998E-2</v>
          </cell>
          <cell r="F27">
            <v>334</v>
          </cell>
        </row>
        <row r="28">
          <cell r="A28" t="str">
            <v>Accesorios - Codo de 90° 4"</v>
          </cell>
          <cell r="B28" t="str">
            <v>UN</v>
          </cell>
          <cell r="C28">
            <v>1</v>
          </cell>
          <cell r="D28">
            <v>6450</v>
          </cell>
          <cell r="E28">
            <v>4.4999999999999998E-2</v>
          </cell>
          <cell r="F28">
            <v>6740</v>
          </cell>
        </row>
        <row r="29">
          <cell r="A29" t="str">
            <v>Accesorios - Codo de 90° 3"</v>
          </cell>
          <cell r="B29" t="str">
            <v>UN</v>
          </cell>
          <cell r="C29">
            <v>1</v>
          </cell>
          <cell r="D29">
            <v>3500</v>
          </cell>
          <cell r="E29">
            <v>4.4999999999999998E-2</v>
          </cell>
          <cell r="F29">
            <v>3658</v>
          </cell>
        </row>
        <row r="30">
          <cell r="A30" t="str">
            <v>Accesorios - Codo de 90° 2"</v>
          </cell>
          <cell r="B30" t="str">
            <v>UN</v>
          </cell>
          <cell r="C30">
            <v>1</v>
          </cell>
          <cell r="D30">
            <v>1500</v>
          </cell>
          <cell r="E30">
            <v>4.4999999999999998E-2</v>
          </cell>
          <cell r="F30">
            <v>1568</v>
          </cell>
        </row>
        <row r="31">
          <cell r="A31" t="str">
            <v>Accesorios - Y de 4"</v>
          </cell>
          <cell r="B31" t="str">
            <v>UN</v>
          </cell>
          <cell r="C31">
            <v>1</v>
          </cell>
          <cell r="D31">
            <v>9396</v>
          </cell>
          <cell r="E31">
            <v>4.4999999999999998E-2</v>
          </cell>
          <cell r="F31">
            <v>9819</v>
          </cell>
        </row>
        <row r="32">
          <cell r="A32" t="str">
            <v>Accesorios - Y de 3"</v>
          </cell>
          <cell r="B32" t="str">
            <v>UN</v>
          </cell>
          <cell r="C32">
            <v>1</v>
          </cell>
          <cell r="D32">
            <v>5290</v>
          </cell>
          <cell r="E32">
            <v>4.4999999999999998E-2</v>
          </cell>
          <cell r="F32">
            <v>5528</v>
          </cell>
        </row>
        <row r="33">
          <cell r="A33" t="str">
            <v xml:space="preserve">Acero 60,000 p.s.i. </v>
          </cell>
          <cell r="B33" t="str">
            <v>KG</v>
          </cell>
          <cell r="C33">
            <v>1</v>
          </cell>
          <cell r="D33">
            <v>2800</v>
          </cell>
          <cell r="E33">
            <v>4.4999999999999998E-2</v>
          </cell>
          <cell r="F33">
            <v>2926</v>
          </cell>
        </row>
        <row r="34">
          <cell r="A34" t="str">
            <v>Acero 37,000 p.s.i. 1/4"</v>
          </cell>
          <cell r="B34" t="str">
            <v>KG</v>
          </cell>
          <cell r="C34">
            <v>1</v>
          </cell>
          <cell r="D34">
            <v>1800</v>
          </cell>
          <cell r="E34">
            <v>4.4999999999999998E-2</v>
          </cell>
          <cell r="F34">
            <v>1881</v>
          </cell>
        </row>
        <row r="35">
          <cell r="A35" t="str">
            <v>Acero de refuerzo 60000 PSI</v>
          </cell>
          <cell r="B35" t="str">
            <v>KG</v>
          </cell>
          <cell r="C35">
            <v>1</v>
          </cell>
          <cell r="D35">
            <v>3426</v>
          </cell>
          <cell r="E35">
            <v>0</v>
          </cell>
          <cell r="F35">
            <v>3426</v>
          </cell>
        </row>
        <row r="36">
          <cell r="A36" t="str">
            <v>Acero figurado 60,000 p.s.i. 1/2"</v>
          </cell>
          <cell r="B36" t="str">
            <v>KG</v>
          </cell>
          <cell r="C36">
            <v>1</v>
          </cell>
          <cell r="D36">
            <v>3426</v>
          </cell>
          <cell r="E36">
            <v>0</v>
          </cell>
          <cell r="F36">
            <v>3426</v>
          </cell>
        </row>
        <row r="37">
          <cell r="A37" t="str">
            <v>Acero figurado 37,000 p.s.i. 1/4"</v>
          </cell>
          <cell r="B37" t="str">
            <v>KG</v>
          </cell>
          <cell r="C37">
            <v>1</v>
          </cell>
          <cell r="D37">
            <v>1800</v>
          </cell>
          <cell r="E37">
            <v>4.4999999999999998E-2</v>
          </cell>
          <cell r="F37">
            <v>1881</v>
          </cell>
        </row>
        <row r="38">
          <cell r="A38" t="str">
            <v>A.C.P.M.</v>
          </cell>
          <cell r="B38" t="str">
            <v>GL</v>
          </cell>
          <cell r="C38">
            <v>1</v>
          </cell>
          <cell r="D38">
            <v>4000</v>
          </cell>
          <cell r="E38">
            <v>4.4999999999999998E-2</v>
          </cell>
          <cell r="F38">
            <v>4180</v>
          </cell>
        </row>
        <row r="39">
          <cell r="A39" t="str">
            <v>Adaptador conduit de 1/2"</v>
          </cell>
          <cell r="B39" t="str">
            <v>UN</v>
          </cell>
          <cell r="C39">
            <v>1</v>
          </cell>
          <cell r="D39">
            <v>300</v>
          </cell>
          <cell r="E39">
            <v>4.4999999999999998E-2</v>
          </cell>
          <cell r="F39">
            <v>314</v>
          </cell>
        </row>
        <row r="40">
          <cell r="A40" t="str">
            <v>Adaptador macho PVC de 1/2"</v>
          </cell>
          <cell r="B40" t="str">
            <v>UN</v>
          </cell>
          <cell r="C40">
            <v>1</v>
          </cell>
          <cell r="D40">
            <v>240</v>
          </cell>
          <cell r="E40">
            <v>4.4999999999999998E-2</v>
          </cell>
          <cell r="F40">
            <v>251</v>
          </cell>
        </row>
        <row r="41">
          <cell r="A41" t="str">
            <v>Adaptador macho PVC de 1"</v>
          </cell>
          <cell r="B41" t="str">
            <v>UN</v>
          </cell>
          <cell r="C41">
            <v>1</v>
          </cell>
          <cell r="D41">
            <v>910</v>
          </cell>
          <cell r="E41">
            <v>4.4999999999999998E-2</v>
          </cell>
          <cell r="F41">
            <v>951</v>
          </cell>
        </row>
        <row r="42">
          <cell r="A42" t="str">
            <v>Adaptador macho PVC de 2 plg</v>
          </cell>
          <cell r="B42" t="str">
            <v>UN</v>
          </cell>
          <cell r="C42">
            <v>1</v>
          </cell>
          <cell r="D42">
            <v>3050</v>
          </cell>
          <cell r="E42">
            <v>4.4999999999999998E-2</v>
          </cell>
          <cell r="F42">
            <v>3187</v>
          </cell>
        </row>
        <row r="43">
          <cell r="A43" t="str">
            <v>Agarraderas metálicas l=0.10</v>
          </cell>
          <cell r="B43" t="str">
            <v>UN</v>
          </cell>
          <cell r="C43">
            <v>1</v>
          </cell>
          <cell r="D43">
            <v>7500</v>
          </cell>
          <cell r="E43">
            <v>4.4999999999999998E-2</v>
          </cell>
          <cell r="F43">
            <v>7838</v>
          </cell>
        </row>
        <row r="44">
          <cell r="A44" t="str">
            <v>Aislador de carrete en porcelana</v>
          </cell>
          <cell r="B44" t="str">
            <v>UN</v>
          </cell>
          <cell r="C44">
            <v>1</v>
          </cell>
          <cell r="D44">
            <v>3500</v>
          </cell>
          <cell r="E44">
            <v>4.4999999999999998E-2</v>
          </cell>
          <cell r="F44">
            <v>3658</v>
          </cell>
        </row>
        <row r="45">
          <cell r="A45" t="str">
            <v>Alambre cobre THW 10 AWG</v>
          </cell>
          <cell r="B45" t="str">
            <v>ML</v>
          </cell>
          <cell r="C45">
            <v>1</v>
          </cell>
          <cell r="D45">
            <v>767</v>
          </cell>
          <cell r="E45">
            <v>4.4999999999999998E-2</v>
          </cell>
          <cell r="F45">
            <v>802</v>
          </cell>
        </row>
        <row r="46">
          <cell r="A46" t="str">
            <v>Alambre cobre THW 12 AWG</v>
          </cell>
          <cell r="B46" t="str">
            <v>ML</v>
          </cell>
          <cell r="C46">
            <v>1</v>
          </cell>
          <cell r="D46">
            <v>548.80000000000007</v>
          </cell>
          <cell r="E46">
            <v>4.4999999999999998E-2</v>
          </cell>
          <cell r="F46">
            <v>573</v>
          </cell>
        </row>
        <row r="47">
          <cell r="A47" t="str">
            <v>Alambre cobre THW 14 AWG</v>
          </cell>
          <cell r="B47" t="str">
            <v>ML</v>
          </cell>
          <cell r="C47">
            <v>1</v>
          </cell>
          <cell r="D47">
            <v>351</v>
          </cell>
          <cell r="E47">
            <v>4.4999999999999998E-2</v>
          </cell>
          <cell r="F47">
            <v>367</v>
          </cell>
        </row>
        <row r="48">
          <cell r="A48" t="str">
            <v>Alambre de cobre 12 THHN</v>
          </cell>
          <cell r="B48" t="str">
            <v>ML</v>
          </cell>
          <cell r="C48">
            <v>1</v>
          </cell>
          <cell r="D48">
            <v>1150</v>
          </cell>
          <cell r="E48">
            <v>4.4999999999999998E-2</v>
          </cell>
          <cell r="F48">
            <v>1202</v>
          </cell>
        </row>
        <row r="49">
          <cell r="A49" t="str">
            <v>Alambre Cu desnudo AWG 10</v>
          </cell>
          <cell r="B49" t="str">
            <v>KG</v>
          </cell>
          <cell r="C49">
            <v>1</v>
          </cell>
          <cell r="D49">
            <v>17342.5</v>
          </cell>
          <cell r="E49">
            <v>4.4999999999999998E-2</v>
          </cell>
          <cell r="F49">
            <v>18123</v>
          </cell>
        </row>
        <row r="50">
          <cell r="A50" t="str">
            <v>Alambre de cobre 12 AWG desnudo</v>
          </cell>
          <cell r="B50" t="str">
            <v>ML</v>
          </cell>
          <cell r="C50">
            <v>1</v>
          </cell>
          <cell r="D50">
            <v>1100</v>
          </cell>
          <cell r="E50">
            <v>4.4999999999999998E-2</v>
          </cell>
          <cell r="F50">
            <v>1150</v>
          </cell>
        </row>
        <row r="51">
          <cell r="A51" t="str">
            <v>Alambre Cu desnudo AWG 14 x kg</v>
          </cell>
          <cell r="B51" t="str">
            <v>KG</v>
          </cell>
          <cell r="C51">
            <v>1</v>
          </cell>
          <cell r="D51">
            <v>18937.5</v>
          </cell>
          <cell r="E51">
            <v>4.4999999999999998E-2</v>
          </cell>
          <cell r="F51">
            <v>19790</v>
          </cell>
        </row>
        <row r="52">
          <cell r="A52" t="str">
            <v>Alambre Cu desnudo AWG 14 x ML</v>
          </cell>
          <cell r="B52" t="str">
            <v>ML</v>
          </cell>
          <cell r="C52">
            <v>1</v>
          </cell>
          <cell r="D52">
            <v>300</v>
          </cell>
          <cell r="E52">
            <v>4.4999999999999998E-2</v>
          </cell>
          <cell r="F52">
            <v>314</v>
          </cell>
        </row>
        <row r="53">
          <cell r="A53" t="str">
            <v>Alambre negro Cal. 18</v>
          </cell>
          <cell r="B53" t="str">
            <v>KG</v>
          </cell>
          <cell r="C53">
            <v>1</v>
          </cell>
          <cell r="D53">
            <v>2800</v>
          </cell>
          <cell r="E53">
            <v>4.4999999999999998E-2</v>
          </cell>
          <cell r="F53">
            <v>2926</v>
          </cell>
        </row>
        <row r="54">
          <cell r="A54" t="str">
            <v>Alambre Teléfono 2x22 estañado</v>
          </cell>
          <cell r="B54" t="str">
            <v>ML</v>
          </cell>
          <cell r="C54">
            <v>1</v>
          </cell>
          <cell r="D54">
            <v>395</v>
          </cell>
          <cell r="E54">
            <v>4.4999999999999998E-2</v>
          </cell>
          <cell r="F54">
            <v>413</v>
          </cell>
        </row>
        <row r="55">
          <cell r="A55" t="str">
            <v>Alambre Teléfono 2x22 trenzado</v>
          </cell>
          <cell r="B55" t="str">
            <v>ML</v>
          </cell>
          <cell r="C55">
            <v>1</v>
          </cell>
          <cell r="D55">
            <v>195</v>
          </cell>
          <cell r="E55">
            <v>4.4999999999999998E-2</v>
          </cell>
          <cell r="F55">
            <v>204</v>
          </cell>
        </row>
        <row r="56">
          <cell r="A56" t="str">
            <v>Alquiler Campamento 20 a 60 M2</v>
          </cell>
          <cell r="B56" t="str">
            <v>MES</v>
          </cell>
          <cell r="C56">
            <v>1</v>
          </cell>
          <cell r="D56">
            <v>185000</v>
          </cell>
          <cell r="E56">
            <v>4.4999999999999998E-2</v>
          </cell>
          <cell r="F56">
            <v>193325</v>
          </cell>
        </row>
        <row r="57">
          <cell r="A57" t="str">
            <v>Alumol Sika</v>
          </cell>
          <cell r="B57" t="str">
            <v>GL</v>
          </cell>
          <cell r="C57">
            <v>1</v>
          </cell>
          <cell r="D57">
            <v>58000</v>
          </cell>
          <cell r="E57">
            <v>4.4999999999999998E-2</v>
          </cell>
          <cell r="F57">
            <v>60610</v>
          </cell>
        </row>
        <row r="58">
          <cell r="A58" t="str">
            <v>Anclajes con resina epoxica</v>
          </cell>
          <cell r="B58" t="str">
            <v>KG</v>
          </cell>
          <cell r="C58">
            <v>1</v>
          </cell>
          <cell r="D58">
            <v>39440</v>
          </cell>
          <cell r="E58">
            <v>4.4999999999999998E-2</v>
          </cell>
          <cell r="F58">
            <v>41215</v>
          </cell>
        </row>
        <row r="59">
          <cell r="A59" t="str">
            <v>Angulo 3/4 x 1/8</v>
          </cell>
          <cell r="B59" t="str">
            <v>ML</v>
          </cell>
          <cell r="C59">
            <v>1</v>
          </cell>
          <cell r="D59">
            <v>1500</v>
          </cell>
          <cell r="E59">
            <v>4.4999999999999998E-2</v>
          </cell>
          <cell r="F59">
            <v>1568</v>
          </cell>
        </row>
        <row r="60">
          <cell r="A60" t="str">
            <v>Angulo 1" x 1" x 3/16"</v>
          </cell>
          <cell r="B60" t="str">
            <v>ML</v>
          </cell>
          <cell r="C60">
            <v>1</v>
          </cell>
          <cell r="D60">
            <v>3900</v>
          </cell>
          <cell r="E60">
            <v>4.4999999999999998E-2</v>
          </cell>
          <cell r="F60">
            <v>4076</v>
          </cell>
        </row>
        <row r="61">
          <cell r="A61" t="str">
            <v>Anticorrosivo rojo claro PHLC</v>
          </cell>
          <cell r="B61" t="str">
            <v>GL</v>
          </cell>
          <cell r="C61">
            <v>1</v>
          </cell>
          <cell r="D61">
            <v>23000</v>
          </cell>
          <cell r="E61">
            <v>4.4999999999999998E-2</v>
          </cell>
          <cell r="F61">
            <v>24035</v>
          </cell>
        </row>
        <row r="62">
          <cell r="A62" t="str">
            <v>Arbol especie local de 1,80 a 2,00 mts</v>
          </cell>
          <cell r="B62" t="str">
            <v>UN</v>
          </cell>
          <cell r="C62">
            <v>1</v>
          </cell>
          <cell r="D62">
            <v>22000</v>
          </cell>
          <cell r="E62">
            <v>4.4999999999999998E-2</v>
          </cell>
          <cell r="F62">
            <v>22990</v>
          </cell>
        </row>
        <row r="63">
          <cell r="A63" t="str">
            <v>Arena de río</v>
          </cell>
          <cell r="B63" t="str">
            <v>M3</v>
          </cell>
          <cell r="C63">
            <v>1</v>
          </cell>
          <cell r="D63">
            <v>19000</v>
          </cell>
          <cell r="E63">
            <v>4.4999999999999998E-2</v>
          </cell>
          <cell r="F63">
            <v>19855</v>
          </cell>
        </row>
        <row r="64">
          <cell r="A64" t="str">
            <v>Arena Blanca</v>
          </cell>
          <cell r="B64" t="str">
            <v>M3</v>
          </cell>
          <cell r="C64">
            <v>1</v>
          </cell>
          <cell r="D64">
            <v>16000</v>
          </cell>
          <cell r="E64">
            <v>4.4999999999999998E-2</v>
          </cell>
          <cell r="F64">
            <v>16720</v>
          </cell>
          <cell r="G64" t="str">
            <v>Por viaje de 5 metros cúbicos</v>
          </cell>
        </row>
        <row r="65">
          <cell r="A65" t="str">
            <v>Arena de peña</v>
          </cell>
          <cell r="B65" t="str">
            <v>M3</v>
          </cell>
          <cell r="C65">
            <v>1</v>
          </cell>
          <cell r="D65">
            <v>16043</v>
          </cell>
          <cell r="E65">
            <v>4.4999999999999998E-2</v>
          </cell>
          <cell r="F65">
            <v>16765</v>
          </cell>
          <cell r="G65" t="str">
            <v>Por viaje de 4 metros cúbicos</v>
          </cell>
        </row>
        <row r="66">
          <cell r="A66" t="str">
            <v xml:space="preserve">Arena fina </v>
          </cell>
          <cell r="B66" t="str">
            <v>M3</v>
          </cell>
          <cell r="C66">
            <v>1</v>
          </cell>
          <cell r="D66">
            <v>28000</v>
          </cell>
          <cell r="E66">
            <v>4.4999999999999998E-2</v>
          </cell>
          <cell r="F66">
            <v>29260</v>
          </cell>
        </row>
        <row r="67">
          <cell r="A67" t="str">
            <v>Arena lavada de pozo</v>
          </cell>
          <cell r="B67" t="str">
            <v>M3</v>
          </cell>
          <cell r="C67">
            <v>1</v>
          </cell>
          <cell r="D67">
            <v>35000</v>
          </cell>
          <cell r="E67">
            <v>4.4999999999999998E-2</v>
          </cell>
          <cell r="F67">
            <v>36575</v>
          </cell>
          <cell r="G67" t="str">
            <v>Por viaje de 4 metros cúbicos</v>
          </cell>
        </row>
        <row r="68">
          <cell r="A68" t="str">
            <v xml:space="preserve">Arena lavada blanca </v>
          </cell>
          <cell r="B68" t="str">
            <v>M3</v>
          </cell>
          <cell r="C68">
            <v>1</v>
          </cell>
          <cell r="D68">
            <v>22500</v>
          </cell>
          <cell r="E68">
            <v>4.4999999999999998E-2</v>
          </cell>
          <cell r="F68">
            <v>23513</v>
          </cell>
          <cell r="G68" t="str">
            <v>Por viaje de 5 m3</v>
          </cell>
        </row>
        <row r="69">
          <cell r="A69" t="str">
            <v>Arena de río (viaje 5 m3)</v>
          </cell>
          <cell r="B69" t="str">
            <v>M3</v>
          </cell>
          <cell r="C69">
            <v>1</v>
          </cell>
          <cell r="D69">
            <v>16043</v>
          </cell>
          <cell r="E69">
            <v>4.4999999999999998E-2</v>
          </cell>
          <cell r="F69">
            <v>16765</v>
          </cell>
          <cell r="G69" t="str">
            <v>Por viaje de 5 metros cúbicos</v>
          </cell>
        </row>
        <row r="70">
          <cell r="A70" t="str">
            <v>Baldosin cerámico blanco 30 x 30</v>
          </cell>
          <cell r="B70" t="str">
            <v>m2</v>
          </cell>
          <cell r="C70">
            <v>1</v>
          </cell>
          <cell r="D70">
            <v>20000</v>
          </cell>
          <cell r="E70">
            <v>4.4999999999999998E-2</v>
          </cell>
          <cell r="F70">
            <v>20900</v>
          </cell>
        </row>
        <row r="71">
          <cell r="A71" t="str">
            <v>Baldosin cerámico cristanac corona 32,4 x 32,4</v>
          </cell>
          <cell r="B71" t="str">
            <v>M2</v>
          </cell>
          <cell r="C71">
            <v>1</v>
          </cell>
          <cell r="D71">
            <v>27000</v>
          </cell>
          <cell r="E71">
            <v>4.4999999999999998E-2</v>
          </cell>
          <cell r="F71">
            <v>28215</v>
          </cell>
        </row>
        <row r="72">
          <cell r="A72" t="str">
            <v>Baldosin cerámico pared corona Olimpia de 20,5 x 20,5 blanco primera</v>
          </cell>
          <cell r="B72" t="str">
            <v>M2</v>
          </cell>
          <cell r="C72">
            <v>1</v>
          </cell>
          <cell r="D72">
            <v>17500</v>
          </cell>
          <cell r="E72">
            <v>4.4999999999999998E-2</v>
          </cell>
          <cell r="F72">
            <v>18288</v>
          </cell>
        </row>
        <row r="73">
          <cell r="A73" t="str">
            <v>Baldosin cerámico pared Valencia 20,5 x 30,5</v>
          </cell>
          <cell r="B73" t="str">
            <v>M2</v>
          </cell>
          <cell r="C73">
            <v>1</v>
          </cell>
          <cell r="D73">
            <v>21000</v>
          </cell>
          <cell r="E73">
            <v>4.4999999999999998E-2</v>
          </cell>
          <cell r="F73">
            <v>21945</v>
          </cell>
        </row>
        <row r="74">
          <cell r="A74" t="str">
            <v>Baldosin cerámico Italia (30,5 x 30,5)</v>
          </cell>
          <cell r="B74" t="str">
            <v>M3</v>
          </cell>
          <cell r="C74">
            <v>1</v>
          </cell>
          <cell r="D74">
            <v>25000</v>
          </cell>
          <cell r="E74">
            <v>4.4999999999999998E-2</v>
          </cell>
          <cell r="F74">
            <v>26125</v>
          </cell>
        </row>
        <row r="75">
          <cell r="A75" t="str">
            <v>Baldosin de granito (30 x 30)</v>
          </cell>
          <cell r="B75" t="str">
            <v>M2</v>
          </cell>
          <cell r="C75">
            <v>1</v>
          </cell>
          <cell r="D75">
            <v>33000</v>
          </cell>
          <cell r="E75">
            <v>4.4999999999999998E-2</v>
          </cell>
          <cell r="F75">
            <v>34485</v>
          </cell>
        </row>
        <row r="76">
          <cell r="A76" t="str">
            <v>Balinera de acero 1/2"</v>
          </cell>
          <cell r="B76" t="str">
            <v>UN</v>
          </cell>
          <cell r="C76">
            <v>1</v>
          </cell>
          <cell r="D76">
            <v>16000</v>
          </cell>
          <cell r="E76">
            <v>4.4999999999999998E-2</v>
          </cell>
          <cell r="F76">
            <v>16720</v>
          </cell>
        </row>
        <row r="77">
          <cell r="A77" t="str">
            <v>Bajante PVC Trapezoidal tipo Amazonas</v>
          </cell>
          <cell r="B77" t="str">
            <v>Ml</v>
          </cell>
          <cell r="C77">
            <v>1</v>
          </cell>
          <cell r="D77">
            <v>17000</v>
          </cell>
          <cell r="E77">
            <v>4.4999999999999998E-2</v>
          </cell>
          <cell r="F77">
            <v>17765</v>
          </cell>
        </row>
        <row r="78">
          <cell r="A78" t="str">
            <v>Barniz vitriflex</v>
          </cell>
          <cell r="B78" t="str">
            <v>GL</v>
          </cell>
          <cell r="C78">
            <v>1</v>
          </cell>
          <cell r="D78">
            <v>96200</v>
          </cell>
          <cell r="E78">
            <v>4.4999999999999998E-2</v>
          </cell>
          <cell r="F78">
            <v>100529</v>
          </cell>
        </row>
        <row r="79">
          <cell r="A79" t="str">
            <v>Barra  discapacitados Inox (juego)</v>
          </cell>
          <cell r="B79" t="str">
            <v>UN</v>
          </cell>
          <cell r="C79">
            <v>1</v>
          </cell>
          <cell r="D79">
            <v>380000</v>
          </cell>
          <cell r="E79">
            <v>4.4999999999999998E-2</v>
          </cell>
          <cell r="F79">
            <v>397100</v>
          </cell>
        </row>
        <row r="80">
          <cell r="A80" t="str">
            <v>Barra discapacitados 18" (46 cm) cromo grival</v>
          </cell>
          <cell r="B80" t="str">
            <v>UN</v>
          </cell>
          <cell r="C80">
            <v>1</v>
          </cell>
          <cell r="D80">
            <v>95000</v>
          </cell>
          <cell r="E80">
            <v>4.4999999999999998E-2</v>
          </cell>
          <cell r="F80">
            <v>99275</v>
          </cell>
        </row>
        <row r="81">
          <cell r="A81" t="str">
            <v>Barra discapacitados 30" (76 cm) cromo grival</v>
          </cell>
          <cell r="B81" t="str">
            <v>UN</v>
          </cell>
          <cell r="C81">
            <v>1</v>
          </cell>
          <cell r="D81">
            <v>120000</v>
          </cell>
          <cell r="E81">
            <v>4.4999999999999998E-2</v>
          </cell>
          <cell r="F81">
            <v>125400</v>
          </cell>
        </row>
        <row r="82">
          <cell r="A82" t="str">
            <v>Bisagra alum.Ext 2"</v>
          </cell>
          <cell r="B82" t="str">
            <v>UN</v>
          </cell>
          <cell r="C82">
            <v>1</v>
          </cell>
          <cell r="D82">
            <v>801</v>
          </cell>
          <cell r="E82">
            <v>4.4999999999999998E-2</v>
          </cell>
          <cell r="F82">
            <v>837</v>
          </cell>
        </row>
        <row r="83">
          <cell r="A83" t="str">
            <v>Bisagra alum.Ext 3"</v>
          </cell>
          <cell r="B83" t="str">
            <v>UN</v>
          </cell>
          <cell r="C83">
            <v>1</v>
          </cell>
          <cell r="D83">
            <v>1802</v>
          </cell>
          <cell r="E83">
            <v>4.4999999999999998E-2</v>
          </cell>
          <cell r="F83">
            <v>1883</v>
          </cell>
        </row>
        <row r="84">
          <cell r="A84" t="str">
            <v>Bisagra Metalisteria triple</v>
          </cell>
          <cell r="B84" t="str">
            <v>UN</v>
          </cell>
          <cell r="C84">
            <v>1</v>
          </cell>
          <cell r="D84">
            <v>5400</v>
          </cell>
          <cell r="E84">
            <v>4.4999999999999998E-2</v>
          </cell>
          <cell r="F84">
            <v>5643</v>
          </cell>
        </row>
        <row r="85">
          <cell r="A85" t="str">
            <v>Bloque muro LN-14N</v>
          </cell>
          <cell r="B85" t="str">
            <v>UN</v>
          </cell>
          <cell r="C85">
            <v>1</v>
          </cell>
          <cell r="D85">
            <v>1022</v>
          </cell>
          <cell r="E85">
            <v>4.4999999999999998E-2</v>
          </cell>
          <cell r="F85">
            <v>1068</v>
          </cell>
          <cell r="G85" t="str">
            <v>Por viaje de 1000 bloques</v>
          </cell>
        </row>
        <row r="86">
          <cell r="A86" t="str">
            <v>Bloque en concreto para muros estructurales de 14x19x39</v>
          </cell>
          <cell r="B86" t="str">
            <v>UN</v>
          </cell>
          <cell r="C86">
            <v>1</v>
          </cell>
          <cell r="D86">
            <v>1676</v>
          </cell>
          <cell r="E86">
            <v>4.4999999999999998E-2</v>
          </cell>
          <cell r="F86">
            <v>1751</v>
          </cell>
        </row>
        <row r="87">
          <cell r="A87" t="str">
            <v>Bloque en concreto para muros estructurales de  19x19x39</v>
          </cell>
          <cell r="B87" t="str">
            <v>UN</v>
          </cell>
          <cell r="C87">
            <v>1</v>
          </cell>
          <cell r="D87">
            <v>1800</v>
          </cell>
          <cell r="E87">
            <v>4.4999999999999998E-2</v>
          </cell>
          <cell r="F87">
            <v>1881</v>
          </cell>
        </row>
        <row r="88">
          <cell r="A88" t="str">
            <v>Bloque en concreto para muros estructurales tipo piedra de e = 0,16 m</v>
          </cell>
          <cell r="B88" t="str">
            <v>UN</v>
          </cell>
          <cell r="C88">
            <v>1</v>
          </cell>
          <cell r="E88">
            <v>4.4999999999999998E-2</v>
          </cell>
          <cell r="F88">
            <v>0</v>
          </cell>
        </row>
        <row r="89">
          <cell r="A89" t="str">
            <v>Bloque en concreto par muros estructurales de 0,09 x 19 x 39</v>
          </cell>
          <cell r="B89" t="str">
            <v>UN</v>
          </cell>
          <cell r="C89">
            <v>1</v>
          </cell>
          <cell r="D89">
            <v>750</v>
          </cell>
          <cell r="E89">
            <v>4.4999999999999998E-2</v>
          </cell>
          <cell r="F89">
            <v>784</v>
          </cell>
        </row>
        <row r="90">
          <cell r="A90" t="str">
            <v>Bloque No.4</v>
          </cell>
          <cell r="B90" t="str">
            <v>UN</v>
          </cell>
          <cell r="C90">
            <v>1</v>
          </cell>
          <cell r="D90">
            <v>750</v>
          </cell>
          <cell r="E90">
            <v>4.4999999999999998E-2</v>
          </cell>
          <cell r="F90">
            <v>784</v>
          </cell>
        </row>
        <row r="91">
          <cell r="A91" t="str">
            <v>Bloque No.5</v>
          </cell>
          <cell r="B91" t="str">
            <v>UN</v>
          </cell>
          <cell r="C91">
            <v>1</v>
          </cell>
          <cell r="D91">
            <v>800</v>
          </cell>
          <cell r="E91">
            <v>4.4999999999999998E-2</v>
          </cell>
          <cell r="F91">
            <v>836</v>
          </cell>
        </row>
        <row r="92">
          <cell r="A92" t="str">
            <v>Bloque calado sencillo 20 x 20</v>
          </cell>
          <cell r="B92" t="str">
            <v>UN</v>
          </cell>
          <cell r="C92">
            <v>1</v>
          </cell>
          <cell r="D92">
            <v>1200</v>
          </cell>
          <cell r="E92">
            <v>4.4999999999999998E-2</v>
          </cell>
          <cell r="F92">
            <v>1254</v>
          </cell>
        </row>
        <row r="93">
          <cell r="A93" t="str">
            <v>Bomba de 1/2 HP, 2" de salida, H=4.50</v>
          </cell>
          <cell r="B93" t="str">
            <v>UN</v>
          </cell>
          <cell r="C93">
            <v>1</v>
          </cell>
          <cell r="D93">
            <v>1200000</v>
          </cell>
          <cell r="E93">
            <v>4.4999999999999998E-2</v>
          </cell>
          <cell r="F93">
            <v>1254000</v>
          </cell>
        </row>
        <row r="94">
          <cell r="A94" t="str">
            <v>Botón timbre</v>
          </cell>
          <cell r="B94" t="str">
            <v>UN</v>
          </cell>
          <cell r="C94">
            <v>1</v>
          </cell>
          <cell r="D94">
            <v>2500</v>
          </cell>
          <cell r="E94">
            <v>4.4999999999999998E-2</v>
          </cell>
          <cell r="F94">
            <v>2613</v>
          </cell>
        </row>
        <row r="95">
          <cell r="A95" t="str">
            <v>Breaker enchufable unip.1 x 20 A</v>
          </cell>
          <cell r="B95" t="str">
            <v>UN</v>
          </cell>
          <cell r="C95">
            <v>1</v>
          </cell>
          <cell r="D95">
            <v>6000</v>
          </cell>
          <cell r="E95">
            <v>4.4999999999999998E-2</v>
          </cell>
          <cell r="F95">
            <v>6270</v>
          </cell>
        </row>
        <row r="96">
          <cell r="A96" t="str">
            <v>Breaker enchufable unip.2 x 20 A</v>
          </cell>
          <cell r="B96" t="str">
            <v>UN</v>
          </cell>
          <cell r="C96">
            <v>1</v>
          </cell>
          <cell r="D96">
            <v>15000</v>
          </cell>
          <cell r="E96">
            <v>4.4999999999999998E-2</v>
          </cell>
          <cell r="F96">
            <v>15675</v>
          </cell>
        </row>
        <row r="97">
          <cell r="A97" t="str">
            <v>Breaker enchufable unip.3 x 50 A</v>
          </cell>
          <cell r="B97" t="str">
            <v>UN</v>
          </cell>
          <cell r="C97">
            <v>1</v>
          </cell>
          <cell r="D97">
            <v>60000</v>
          </cell>
          <cell r="E97">
            <v>4.4999999999999998E-2</v>
          </cell>
          <cell r="F97">
            <v>62700</v>
          </cell>
        </row>
        <row r="98">
          <cell r="A98" t="str">
            <v>Breaker tipo individual de 3 x 50 A</v>
          </cell>
          <cell r="B98" t="str">
            <v>UN</v>
          </cell>
          <cell r="C98">
            <v>1</v>
          </cell>
          <cell r="D98">
            <v>60000</v>
          </cell>
          <cell r="E98">
            <v>4.4999999999999998E-2</v>
          </cell>
          <cell r="F98">
            <v>62700</v>
          </cell>
        </row>
        <row r="99">
          <cell r="A99" t="str">
            <v>Breaker 3 x 100</v>
          </cell>
          <cell r="B99" t="str">
            <v>UN</v>
          </cell>
          <cell r="C99">
            <v>1</v>
          </cell>
          <cell r="D99">
            <v>150000</v>
          </cell>
          <cell r="E99">
            <v>4.4999999999999998E-2</v>
          </cell>
          <cell r="F99">
            <v>156750</v>
          </cell>
        </row>
        <row r="100">
          <cell r="A100" t="str">
            <v>Breaker de riel bipolar  2 x 100A</v>
          </cell>
          <cell r="B100" t="str">
            <v>UN</v>
          </cell>
          <cell r="C100">
            <v>1</v>
          </cell>
          <cell r="D100">
            <v>35000</v>
          </cell>
          <cell r="E100">
            <v>4.4999999999999998E-2</v>
          </cell>
          <cell r="F100">
            <v>36575</v>
          </cell>
        </row>
        <row r="101">
          <cell r="A101" t="str">
            <v>Buje roscado  3/4" x 1/2" PVC - Presión</v>
          </cell>
          <cell r="B101" t="str">
            <v>UN</v>
          </cell>
          <cell r="C101">
            <v>1</v>
          </cell>
          <cell r="D101">
            <v>810</v>
          </cell>
          <cell r="E101">
            <v>4.4999999999999998E-2</v>
          </cell>
          <cell r="F101">
            <v>846</v>
          </cell>
        </row>
        <row r="102">
          <cell r="A102" t="str">
            <v>Buje roscado  1" x 3/4"  PVC - Presión</v>
          </cell>
          <cell r="B102" t="str">
            <v>UN</v>
          </cell>
          <cell r="C102">
            <v>1</v>
          </cell>
          <cell r="D102">
            <v>1450</v>
          </cell>
          <cell r="E102">
            <v>4.4999999999999998E-2</v>
          </cell>
          <cell r="F102">
            <v>1515</v>
          </cell>
        </row>
        <row r="103">
          <cell r="A103" t="str">
            <v>Buje roscado  1" x 1 1/4"  PVC - Presión</v>
          </cell>
          <cell r="B103" t="str">
            <v>UN</v>
          </cell>
          <cell r="C103">
            <v>1</v>
          </cell>
          <cell r="D103">
            <v>1450</v>
          </cell>
          <cell r="E103">
            <v>4.4999999999999998E-2</v>
          </cell>
          <cell r="F103">
            <v>1515</v>
          </cell>
        </row>
        <row r="104">
          <cell r="A104" t="str">
            <v>Cable Coaxial Para TV RG 59</v>
          </cell>
          <cell r="B104" t="str">
            <v>ML</v>
          </cell>
          <cell r="C104">
            <v>1</v>
          </cell>
          <cell r="D104">
            <v>1200</v>
          </cell>
          <cell r="E104">
            <v>4.4999999999999998E-2</v>
          </cell>
          <cell r="F104">
            <v>1254</v>
          </cell>
        </row>
        <row r="105">
          <cell r="A105" t="str">
            <v>Cable de cobre desnudo Nº 6 AWG</v>
          </cell>
          <cell r="B105" t="str">
            <v>ML</v>
          </cell>
          <cell r="C105">
            <v>1</v>
          </cell>
          <cell r="D105">
            <v>4800</v>
          </cell>
          <cell r="E105">
            <v>4.4999999999999998E-2</v>
          </cell>
          <cell r="F105">
            <v>5016</v>
          </cell>
        </row>
        <row r="106">
          <cell r="A106" t="str">
            <v>Cable cobre desn.AWG No.8</v>
          </cell>
          <cell r="B106" t="str">
            <v>ML</v>
          </cell>
          <cell r="C106">
            <v>1</v>
          </cell>
          <cell r="D106">
            <v>650</v>
          </cell>
          <cell r="E106">
            <v>4.4999999999999998E-2</v>
          </cell>
          <cell r="F106">
            <v>679</v>
          </cell>
        </row>
        <row r="107">
          <cell r="A107" t="str">
            <v>Cable de cobre THHN Nº 2</v>
          </cell>
          <cell r="B107" t="str">
            <v>ML</v>
          </cell>
          <cell r="C107">
            <v>1</v>
          </cell>
          <cell r="D107">
            <v>12600</v>
          </cell>
          <cell r="E107">
            <v>4.4999999999999998E-2</v>
          </cell>
          <cell r="F107">
            <v>13167</v>
          </cell>
        </row>
        <row r="108">
          <cell r="A108" t="str">
            <v>Cable de cobre THHN Nº 4</v>
          </cell>
          <cell r="B108" t="str">
            <v>ML</v>
          </cell>
          <cell r="C108">
            <v>1</v>
          </cell>
          <cell r="D108">
            <v>8000</v>
          </cell>
          <cell r="E108">
            <v>4.4999999999999998E-2</v>
          </cell>
          <cell r="F108">
            <v>8360</v>
          </cell>
        </row>
        <row r="109">
          <cell r="A109" t="str">
            <v>Cable de cobre THHN Nº 6</v>
          </cell>
          <cell r="B109" t="str">
            <v>ML</v>
          </cell>
          <cell r="C109">
            <v>1</v>
          </cell>
          <cell r="D109">
            <v>5200</v>
          </cell>
          <cell r="E109">
            <v>4.4999999999999998E-2</v>
          </cell>
          <cell r="F109">
            <v>5434</v>
          </cell>
        </row>
        <row r="110">
          <cell r="A110" t="str">
            <v>Cable de cobre THHN Nº 8</v>
          </cell>
          <cell r="B110" t="str">
            <v>ML</v>
          </cell>
          <cell r="C110">
            <v>1</v>
          </cell>
          <cell r="D110">
            <v>3500</v>
          </cell>
          <cell r="E110">
            <v>4.4999999999999998E-2</v>
          </cell>
          <cell r="F110">
            <v>3658</v>
          </cell>
        </row>
        <row r="111">
          <cell r="A111" t="str">
            <v>Cable de cobre THHN Nº 10</v>
          </cell>
          <cell r="B111" t="str">
            <v>ML</v>
          </cell>
          <cell r="C111">
            <v>1</v>
          </cell>
          <cell r="D111">
            <v>2000</v>
          </cell>
          <cell r="E111">
            <v>4.4999999999999998E-2</v>
          </cell>
          <cell r="F111">
            <v>2090</v>
          </cell>
        </row>
        <row r="112">
          <cell r="A112" t="str">
            <v>Cable de cobre THW  2 x 8 + 1 x 8 Antifraude</v>
          </cell>
          <cell r="B112" t="str">
            <v>ML</v>
          </cell>
          <cell r="C112">
            <v>1</v>
          </cell>
          <cell r="D112">
            <v>13000</v>
          </cell>
          <cell r="E112">
            <v>4.4999999999999998E-2</v>
          </cell>
          <cell r="F112">
            <v>13585</v>
          </cell>
        </row>
        <row r="113">
          <cell r="A113" t="str">
            <v>Cable de cobre THW 8 AWG</v>
          </cell>
          <cell r="B113" t="str">
            <v>ML</v>
          </cell>
          <cell r="C113">
            <v>1</v>
          </cell>
          <cell r="D113">
            <v>2051.25</v>
          </cell>
          <cell r="E113">
            <v>4.4999999999999998E-2</v>
          </cell>
          <cell r="F113">
            <v>2144</v>
          </cell>
        </row>
        <row r="114">
          <cell r="A114" t="str">
            <v>Cable de cobre THW 10 AWG</v>
          </cell>
          <cell r="B114" t="str">
            <v>ML</v>
          </cell>
          <cell r="C114">
            <v>1</v>
          </cell>
          <cell r="D114">
            <v>1417.5</v>
          </cell>
          <cell r="E114">
            <v>4.4999999999999998E-2</v>
          </cell>
          <cell r="F114">
            <v>1481</v>
          </cell>
        </row>
        <row r="115">
          <cell r="A115" t="str">
            <v>Cable de cobre THW 12 AWG</v>
          </cell>
          <cell r="B115" t="str">
            <v>ML</v>
          </cell>
          <cell r="C115">
            <v>1</v>
          </cell>
          <cell r="D115">
            <v>986.25</v>
          </cell>
          <cell r="E115">
            <v>4.4999999999999998E-2</v>
          </cell>
          <cell r="F115">
            <v>1031</v>
          </cell>
        </row>
        <row r="116">
          <cell r="A116" t="str">
            <v xml:space="preserve">Cable de cobre THHN 14 </v>
          </cell>
          <cell r="B116" t="str">
            <v>ML</v>
          </cell>
          <cell r="C116">
            <v>1</v>
          </cell>
          <cell r="D116">
            <v>950</v>
          </cell>
          <cell r="E116">
            <v>4.4999999999999998E-2</v>
          </cell>
          <cell r="F116">
            <v>993</v>
          </cell>
        </row>
        <row r="117">
          <cell r="A117" t="str">
            <v>Cable de cobre desnudo Nº 4 AWG</v>
          </cell>
          <cell r="B117" t="str">
            <v>ML</v>
          </cell>
          <cell r="C117">
            <v>1</v>
          </cell>
          <cell r="D117">
            <v>4700</v>
          </cell>
          <cell r="E117">
            <v>4.4999999999999998E-2</v>
          </cell>
          <cell r="F117">
            <v>4912</v>
          </cell>
        </row>
        <row r="118">
          <cell r="A118" t="str">
            <v>Cable de cobre encauchetado 3 x 10</v>
          </cell>
          <cell r="B118" t="str">
            <v>ML</v>
          </cell>
          <cell r="C118">
            <v>1</v>
          </cell>
          <cell r="D118">
            <v>7800</v>
          </cell>
          <cell r="E118">
            <v>4.4999999999999998E-2</v>
          </cell>
          <cell r="F118">
            <v>8151</v>
          </cell>
        </row>
        <row r="119">
          <cell r="A119" t="str">
            <v>Cable de cobre encauchetado 3 x 12</v>
          </cell>
          <cell r="B119" t="str">
            <v>ML</v>
          </cell>
          <cell r="C119">
            <v>1</v>
          </cell>
          <cell r="D119">
            <v>5800</v>
          </cell>
          <cell r="E119">
            <v>4.4999999999999998E-2</v>
          </cell>
          <cell r="F119">
            <v>6061</v>
          </cell>
        </row>
        <row r="120">
          <cell r="A120" t="str">
            <v>Cable teléfonos 50 pares</v>
          </cell>
          <cell r="B120" t="str">
            <v>ML</v>
          </cell>
          <cell r="C120">
            <v>1</v>
          </cell>
          <cell r="D120">
            <v>5626.25</v>
          </cell>
          <cell r="E120">
            <v>4.4999999999999998E-2</v>
          </cell>
          <cell r="F120">
            <v>5879</v>
          </cell>
        </row>
        <row r="121">
          <cell r="A121" t="str">
            <v>Cable teléfonos 40 pares</v>
          </cell>
          <cell r="B121" t="str">
            <v>ML</v>
          </cell>
          <cell r="C121">
            <v>1</v>
          </cell>
          <cell r="D121">
            <v>4555</v>
          </cell>
          <cell r="E121">
            <v>4.4999999999999998E-2</v>
          </cell>
          <cell r="F121">
            <v>4760</v>
          </cell>
        </row>
        <row r="122">
          <cell r="A122" t="str">
            <v>Cable teléfonos 20 pares</v>
          </cell>
          <cell r="B122" t="str">
            <v>ML</v>
          </cell>
          <cell r="C122">
            <v>1</v>
          </cell>
          <cell r="D122">
            <v>2536.25</v>
          </cell>
          <cell r="E122">
            <v>4.4999999999999998E-2</v>
          </cell>
          <cell r="F122">
            <v>2650</v>
          </cell>
        </row>
        <row r="123">
          <cell r="A123" t="str">
            <v>Cable teléfonos 10 pares</v>
          </cell>
          <cell r="B123" t="str">
            <v>ML</v>
          </cell>
          <cell r="C123">
            <v>1</v>
          </cell>
          <cell r="D123">
            <v>1461.25</v>
          </cell>
          <cell r="E123">
            <v>4.4999999999999998E-2</v>
          </cell>
          <cell r="F123">
            <v>1527</v>
          </cell>
        </row>
        <row r="124">
          <cell r="A124" t="str">
            <v>Cable teléfonos 4 pares</v>
          </cell>
          <cell r="B124" t="str">
            <v>ML</v>
          </cell>
          <cell r="C124">
            <v>1</v>
          </cell>
          <cell r="D124">
            <v>1200</v>
          </cell>
          <cell r="E124">
            <v>4.4999999999999998E-2</v>
          </cell>
          <cell r="F124">
            <v>1254</v>
          </cell>
        </row>
        <row r="125">
          <cell r="A125" t="str">
            <v>Cable teléfonos 2 pares</v>
          </cell>
          <cell r="B125" t="str">
            <v>ML</v>
          </cell>
          <cell r="C125">
            <v>1</v>
          </cell>
          <cell r="D125">
            <v>411.25</v>
          </cell>
          <cell r="E125">
            <v>4.4999999999999998E-2</v>
          </cell>
          <cell r="F125">
            <v>430</v>
          </cell>
        </row>
        <row r="126">
          <cell r="A126" t="str">
            <v>Cadena Galvanizada 3/8"</v>
          </cell>
          <cell r="B126" t="str">
            <v>ML</v>
          </cell>
          <cell r="C126">
            <v>1</v>
          </cell>
          <cell r="D126">
            <v>10450</v>
          </cell>
          <cell r="E126">
            <v>4.4999999999999998E-2</v>
          </cell>
          <cell r="F126">
            <v>10920</v>
          </cell>
        </row>
        <row r="127">
          <cell r="A127" t="str">
            <v>Caja tapa registro europa de 15 x 15 blanca</v>
          </cell>
          <cell r="B127" t="str">
            <v>UN</v>
          </cell>
          <cell r="C127">
            <v>1</v>
          </cell>
          <cell r="D127">
            <v>4250</v>
          </cell>
          <cell r="E127">
            <v>4.4999999999999998E-2</v>
          </cell>
          <cell r="F127">
            <v>4441</v>
          </cell>
        </row>
        <row r="128">
          <cell r="A128" t="str">
            <v>Caja 4 x 4 met.Deko AK 2V</v>
          </cell>
          <cell r="B128" t="str">
            <v>UN</v>
          </cell>
          <cell r="C128">
            <v>1</v>
          </cell>
          <cell r="D128">
            <v>1867.1999999999998</v>
          </cell>
          <cell r="E128">
            <v>4.4999999999999998E-2</v>
          </cell>
          <cell r="F128">
            <v>1951</v>
          </cell>
        </row>
        <row r="129">
          <cell r="A129" t="str">
            <v>Caja de 40 x 40 mamposteria</v>
          </cell>
          <cell r="B129" t="str">
            <v>UN</v>
          </cell>
          <cell r="C129">
            <v>1</v>
          </cell>
          <cell r="D129">
            <v>74250</v>
          </cell>
          <cell r="E129">
            <v>4.4999999999999998E-2</v>
          </cell>
          <cell r="F129">
            <v>77591</v>
          </cell>
        </row>
        <row r="130">
          <cell r="A130" t="str">
            <v>Caja de 60 x 60 mamposteria</v>
          </cell>
          <cell r="B130" t="str">
            <v>UN</v>
          </cell>
          <cell r="C130">
            <v>1</v>
          </cell>
          <cell r="D130">
            <v>102618.75</v>
          </cell>
          <cell r="E130">
            <v>4.4999999999999998E-2</v>
          </cell>
          <cell r="F130">
            <v>107237</v>
          </cell>
        </row>
        <row r="131">
          <cell r="A131" t="str">
            <v>Caja de 60 x 60 x 12 cm</v>
          </cell>
          <cell r="B131" t="str">
            <v>UN</v>
          </cell>
          <cell r="C131">
            <v>1</v>
          </cell>
          <cell r="D131">
            <v>26773</v>
          </cell>
          <cell r="E131">
            <v>4.4999999999999998E-2</v>
          </cell>
          <cell r="F131">
            <v>27978</v>
          </cell>
        </row>
        <row r="132">
          <cell r="A132" t="str">
            <v>Caja metálica de 15 x 15</v>
          </cell>
          <cell r="B132" t="str">
            <v>UN</v>
          </cell>
          <cell r="C132">
            <v>1</v>
          </cell>
          <cell r="D132">
            <v>20000</v>
          </cell>
          <cell r="E132">
            <v>4.4999999999999998E-2</v>
          </cell>
          <cell r="F132">
            <v>20900</v>
          </cell>
        </row>
        <row r="133">
          <cell r="A133" t="str">
            <v>Caja monofás.3 circ.con barraje adic.para tierra</v>
          </cell>
          <cell r="B133" t="str">
            <v>UN</v>
          </cell>
          <cell r="C133">
            <v>1</v>
          </cell>
          <cell r="D133">
            <v>37500</v>
          </cell>
          <cell r="E133">
            <v>4.4999999999999998E-2</v>
          </cell>
          <cell r="F133">
            <v>39188</v>
          </cell>
        </row>
        <row r="134">
          <cell r="A134" t="str">
            <v>Caja monofásica 4 circuitos</v>
          </cell>
          <cell r="B134" t="str">
            <v>UN</v>
          </cell>
          <cell r="C134">
            <v>1</v>
          </cell>
          <cell r="D134">
            <v>16000</v>
          </cell>
          <cell r="E134">
            <v>4.4999999999999998E-2</v>
          </cell>
          <cell r="F134">
            <v>16720</v>
          </cell>
        </row>
        <row r="135">
          <cell r="A135" t="str">
            <v>Caja monofásica 2 circuitos</v>
          </cell>
          <cell r="B135" t="str">
            <v>UN</v>
          </cell>
          <cell r="C135">
            <v>1</v>
          </cell>
          <cell r="D135">
            <v>11000</v>
          </cell>
          <cell r="E135">
            <v>4.4999999999999998E-2</v>
          </cell>
          <cell r="F135">
            <v>11495</v>
          </cell>
        </row>
        <row r="136">
          <cell r="A136" t="str">
            <v>Caja doble Conduit</v>
          </cell>
          <cell r="B136" t="str">
            <v>UN</v>
          </cell>
          <cell r="C136">
            <v>1</v>
          </cell>
          <cell r="D136">
            <v>1400</v>
          </cell>
          <cell r="E136">
            <v>4.4999999999999998E-2</v>
          </cell>
          <cell r="F136">
            <v>1463</v>
          </cell>
        </row>
        <row r="137">
          <cell r="A137" t="str">
            <v>Caja Octogonal</v>
          </cell>
          <cell r="B137" t="str">
            <v>UN</v>
          </cell>
          <cell r="C137">
            <v>1</v>
          </cell>
          <cell r="D137">
            <v>980</v>
          </cell>
          <cell r="E137">
            <v>4.4999999999999998E-2</v>
          </cell>
          <cell r="F137">
            <v>1024</v>
          </cell>
        </row>
        <row r="138">
          <cell r="A138" t="str">
            <v>Caja 5800</v>
          </cell>
          <cell r="B138" t="str">
            <v>UN</v>
          </cell>
          <cell r="C138">
            <v>1</v>
          </cell>
          <cell r="D138">
            <v>950</v>
          </cell>
          <cell r="E138">
            <v>4.4999999999999998E-2</v>
          </cell>
          <cell r="F138">
            <v>993</v>
          </cell>
        </row>
        <row r="139">
          <cell r="A139" t="str">
            <v>Caja sencilla Conduit</v>
          </cell>
          <cell r="B139" t="str">
            <v>UN</v>
          </cell>
          <cell r="C139">
            <v>1</v>
          </cell>
          <cell r="D139">
            <v>950</v>
          </cell>
          <cell r="E139">
            <v>4.4999999999999998E-2</v>
          </cell>
          <cell r="F139">
            <v>993</v>
          </cell>
        </row>
        <row r="140">
          <cell r="A140" t="str">
            <v>Caja trifásica 6 circuitos</v>
          </cell>
          <cell r="B140" t="str">
            <v>UN</v>
          </cell>
          <cell r="C140">
            <v>1</v>
          </cell>
          <cell r="D140">
            <v>65500</v>
          </cell>
          <cell r="E140">
            <v>4.4999999999999998E-2</v>
          </cell>
          <cell r="F140">
            <v>68448</v>
          </cell>
        </row>
        <row r="141">
          <cell r="A141" t="str">
            <v>Caja trifásica 18 circuitos</v>
          </cell>
          <cell r="B141" t="str">
            <v>UN</v>
          </cell>
          <cell r="C141">
            <v>1</v>
          </cell>
          <cell r="D141">
            <v>65500</v>
          </cell>
          <cell r="E141">
            <v>4.4999999999999998E-2</v>
          </cell>
          <cell r="F141">
            <v>68448</v>
          </cell>
        </row>
        <row r="142">
          <cell r="A142" t="str">
            <v>Caja para medidor con espacio interruptor</v>
          </cell>
          <cell r="B142" t="str">
            <v>UN</v>
          </cell>
          <cell r="C142">
            <v>1</v>
          </cell>
          <cell r="D142">
            <v>165000</v>
          </cell>
          <cell r="E142">
            <v>4.4999999999999998E-2</v>
          </cell>
          <cell r="F142">
            <v>172425</v>
          </cell>
        </row>
        <row r="143">
          <cell r="A143" t="str">
            <v>Caja Monofásica 4 circuitos</v>
          </cell>
          <cell r="B143" t="str">
            <v>UN</v>
          </cell>
          <cell r="C143">
            <v>1</v>
          </cell>
          <cell r="D143">
            <v>16000</v>
          </cell>
          <cell r="E143">
            <v>4.4999999999999998E-2</v>
          </cell>
          <cell r="F143">
            <v>16720</v>
          </cell>
        </row>
        <row r="144">
          <cell r="A144" t="str">
            <v>Caja monofásica 2 circuitos</v>
          </cell>
          <cell r="B144" t="str">
            <v>UN</v>
          </cell>
          <cell r="C144">
            <v>1</v>
          </cell>
          <cell r="D144">
            <v>11000</v>
          </cell>
          <cell r="E144">
            <v>4.4999999999999998E-2</v>
          </cell>
          <cell r="F144">
            <v>11495</v>
          </cell>
        </row>
        <row r="145">
          <cell r="A145" t="str">
            <v>Canal PVC  Tipo Amazonas</v>
          </cell>
          <cell r="B145" t="str">
            <v>ML</v>
          </cell>
          <cell r="C145">
            <v>1</v>
          </cell>
          <cell r="D145">
            <v>18000</v>
          </cell>
          <cell r="E145">
            <v>4.4999999999999998E-2</v>
          </cell>
          <cell r="F145">
            <v>18810</v>
          </cell>
        </row>
        <row r="146">
          <cell r="A146" t="str">
            <v>Canaleta .8  L=2.40</v>
          </cell>
          <cell r="B146" t="str">
            <v>UN</v>
          </cell>
          <cell r="C146">
            <v>1</v>
          </cell>
          <cell r="D146">
            <v>9744.0000000000018</v>
          </cell>
          <cell r="E146">
            <v>4.4999999999999998E-2</v>
          </cell>
          <cell r="F146">
            <v>10182</v>
          </cell>
        </row>
        <row r="147">
          <cell r="A147" t="str">
            <v>Canaleta Metal C/Divis.10 x 4</v>
          </cell>
          <cell r="B147" t="str">
            <v>UN</v>
          </cell>
          <cell r="C147">
            <v>1</v>
          </cell>
          <cell r="D147">
            <v>13341.25</v>
          </cell>
          <cell r="E147">
            <v>4.4999999999999998E-2</v>
          </cell>
          <cell r="F147">
            <v>13942</v>
          </cell>
        </row>
        <row r="148">
          <cell r="A148" t="str">
            <v>Capacete de 1"</v>
          </cell>
          <cell r="B148" t="str">
            <v>UN</v>
          </cell>
          <cell r="C148">
            <v>1</v>
          </cell>
          <cell r="D148">
            <v>2000</v>
          </cell>
          <cell r="E148">
            <v>4.4999999999999998E-2</v>
          </cell>
          <cell r="F148">
            <v>2090</v>
          </cell>
        </row>
        <row r="149">
          <cell r="A149" t="str">
            <v>Caseton en lona sintética</v>
          </cell>
          <cell r="B149" t="str">
            <v>M2</v>
          </cell>
          <cell r="C149">
            <v>1</v>
          </cell>
          <cell r="D149">
            <v>15000</v>
          </cell>
          <cell r="E149">
            <v>4.4999999999999998E-2</v>
          </cell>
          <cell r="F149">
            <v>15675</v>
          </cell>
        </row>
        <row r="150">
          <cell r="A150" t="str">
            <v xml:space="preserve">Cemento gris </v>
          </cell>
          <cell r="B150" t="str">
            <v>KG</v>
          </cell>
          <cell r="C150">
            <v>1</v>
          </cell>
          <cell r="D150">
            <v>336</v>
          </cell>
          <cell r="E150">
            <v>4.4999999999999998E-2</v>
          </cell>
          <cell r="F150">
            <v>351</v>
          </cell>
          <cell r="G150" t="str">
            <v>Bulto de 50 Kilogramos, puesto en obra</v>
          </cell>
        </row>
        <row r="151">
          <cell r="A151" t="str">
            <v xml:space="preserve">Cemento blanco </v>
          </cell>
          <cell r="B151" t="str">
            <v>KG</v>
          </cell>
          <cell r="C151">
            <v>1</v>
          </cell>
          <cell r="D151">
            <v>1200</v>
          </cell>
          <cell r="E151">
            <v>4.4999999999999998E-2</v>
          </cell>
          <cell r="F151">
            <v>1254</v>
          </cell>
        </row>
        <row r="152">
          <cell r="A152" t="str">
            <v>Cerradura Inafer C-998 Madera</v>
          </cell>
          <cell r="B152" t="str">
            <v>UN</v>
          </cell>
          <cell r="C152">
            <v>1</v>
          </cell>
          <cell r="D152">
            <v>30900</v>
          </cell>
          <cell r="E152">
            <v>4.4999999999999998E-2</v>
          </cell>
          <cell r="F152">
            <v>32291</v>
          </cell>
        </row>
        <row r="153">
          <cell r="A153" t="str">
            <v>Cerradura Shalage Ref A30D - terraza, Georgia</v>
          </cell>
          <cell r="B153" t="str">
            <v>UN</v>
          </cell>
          <cell r="C153">
            <v>1</v>
          </cell>
          <cell r="D153">
            <v>35000</v>
          </cell>
          <cell r="E153">
            <v>4.4999999999999998E-2</v>
          </cell>
          <cell r="F153">
            <v>36575</v>
          </cell>
        </row>
        <row r="154">
          <cell r="A154" t="str">
            <v>Cerradura Shalage Ref B362 Doble cilindro</v>
          </cell>
          <cell r="B154" t="str">
            <v>UN</v>
          </cell>
          <cell r="C154">
            <v>1</v>
          </cell>
          <cell r="D154">
            <v>65000</v>
          </cell>
          <cell r="E154">
            <v>4.4999999999999998E-2</v>
          </cell>
          <cell r="F154">
            <v>67925</v>
          </cell>
        </row>
        <row r="155">
          <cell r="A155" t="str">
            <v>Cerradura Schlage T.A. Econ./Gold</v>
          </cell>
          <cell r="B155" t="str">
            <v>UN</v>
          </cell>
          <cell r="C155">
            <v>1</v>
          </cell>
          <cell r="D155">
            <v>14400</v>
          </cell>
          <cell r="E155">
            <v>4.4999999999999998E-2</v>
          </cell>
          <cell r="F155">
            <v>15048</v>
          </cell>
        </row>
        <row r="156">
          <cell r="A156" t="str">
            <v>Cerradura Gato doble cerrojo/210400</v>
          </cell>
          <cell r="B156" t="str">
            <v>UN</v>
          </cell>
          <cell r="C156">
            <v>1</v>
          </cell>
          <cell r="D156">
            <v>34200</v>
          </cell>
          <cell r="E156">
            <v>4.4999999999999998E-2</v>
          </cell>
          <cell r="F156">
            <v>35739</v>
          </cell>
        </row>
        <row r="157">
          <cell r="A157" t="str">
            <v>Cerradura YALE 170 1/4</v>
          </cell>
          <cell r="B157" t="str">
            <v>UN</v>
          </cell>
          <cell r="C157">
            <v>1</v>
          </cell>
          <cell r="D157">
            <v>41850</v>
          </cell>
          <cell r="E157">
            <v>4.4999999999999998E-2</v>
          </cell>
          <cell r="F157">
            <v>43733</v>
          </cell>
        </row>
        <row r="158">
          <cell r="A158" t="str">
            <v>Cerradura YALE doble pasador 987-1 1/4</v>
          </cell>
          <cell r="B158" t="str">
            <v>UN</v>
          </cell>
          <cell r="C158">
            <v>1</v>
          </cell>
          <cell r="D158">
            <v>54800</v>
          </cell>
          <cell r="E158">
            <v>4.4999999999999998E-2</v>
          </cell>
          <cell r="F158">
            <v>57266</v>
          </cell>
        </row>
        <row r="159">
          <cell r="A159" t="str">
            <v>Cerradura de alcoba en poma metálica</v>
          </cell>
          <cell r="B159" t="str">
            <v>UN</v>
          </cell>
          <cell r="C159">
            <v>1</v>
          </cell>
          <cell r="D159">
            <v>40550</v>
          </cell>
          <cell r="E159">
            <v>4.4999999999999998E-2</v>
          </cell>
          <cell r="F159">
            <v>42375</v>
          </cell>
        </row>
        <row r="160">
          <cell r="A160" t="str">
            <v>Cerradura puerta discapacitados 63 AA - F30 B A &amp; A</v>
          </cell>
          <cell r="B160" t="str">
            <v>UN</v>
          </cell>
          <cell r="C160">
            <v>1</v>
          </cell>
          <cell r="D160">
            <v>100000</v>
          </cell>
          <cell r="E160">
            <v>4.4999999999999998E-2</v>
          </cell>
          <cell r="F160">
            <v>104500</v>
          </cell>
        </row>
        <row r="161">
          <cell r="A161" t="str">
            <v>Chazo p/tornillo 1/8" x 1 1/4</v>
          </cell>
          <cell r="B161" t="str">
            <v>UN</v>
          </cell>
          <cell r="C161">
            <v>1</v>
          </cell>
          <cell r="D161">
            <v>634.5</v>
          </cell>
          <cell r="E161">
            <v>4.4999999999999998E-2</v>
          </cell>
          <cell r="F161">
            <v>663</v>
          </cell>
        </row>
        <row r="162">
          <cell r="A162" t="str">
            <v>Cheque red white roscado de   1/2"; incluye accesorios</v>
          </cell>
          <cell r="B162" t="str">
            <v>UN</v>
          </cell>
          <cell r="C162">
            <v>1</v>
          </cell>
          <cell r="D162">
            <v>28000</v>
          </cell>
          <cell r="E162">
            <v>4.4999999999999998E-2</v>
          </cell>
          <cell r="F162">
            <v>29260</v>
          </cell>
        </row>
        <row r="163">
          <cell r="A163" t="str">
            <v>Cheque red white roscado  3/4"; incluye accesorios</v>
          </cell>
          <cell r="B163" t="str">
            <v>UN</v>
          </cell>
          <cell r="C163">
            <v>1</v>
          </cell>
          <cell r="D163">
            <v>38000</v>
          </cell>
          <cell r="E163">
            <v>4.4999999999999998E-2</v>
          </cell>
          <cell r="F163">
            <v>39710</v>
          </cell>
        </row>
        <row r="164">
          <cell r="A164" t="str">
            <v>Cheque red white roscado de 1"; incluye accesorios</v>
          </cell>
          <cell r="B164" t="str">
            <v>UN</v>
          </cell>
          <cell r="C164">
            <v>1</v>
          </cell>
          <cell r="D164">
            <v>52000</v>
          </cell>
          <cell r="E164">
            <v>4.4999999999999998E-2</v>
          </cell>
          <cell r="F164">
            <v>54340</v>
          </cell>
        </row>
        <row r="165">
          <cell r="A165" t="str">
            <v>Valvula - Cheque cortina HICC Helbert  1 1/4" ; incluye accesorios</v>
          </cell>
          <cell r="B165" t="str">
            <v>UN</v>
          </cell>
          <cell r="C165">
            <v>1</v>
          </cell>
          <cell r="D165">
            <v>105000</v>
          </cell>
          <cell r="E165">
            <v>4.4999999999999998E-2</v>
          </cell>
          <cell r="F165">
            <v>109725</v>
          </cell>
        </row>
        <row r="166">
          <cell r="A166" t="str">
            <v>Valvula - Cheque cortina HICC Helbert  1 1/2" ; incluye accesorios</v>
          </cell>
          <cell r="B166" t="str">
            <v>UN</v>
          </cell>
          <cell r="C166">
            <v>1</v>
          </cell>
          <cell r="D166">
            <v>160000</v>
          </cell>
          <cell r="E166">
            <v>4.4999999999999998E-2</v>
          </cell>
          <cell r="F166">
            <v>167200</v>
          </cell>
        </row>
        <row r="167">
          <cell r="A167" t="str">
            <v>Valvula - Cheque cortina HICC Helbert  2" ; incluye accesorios</v>
          </cell>
          <cell r="B167" t="str">
            <v>UN</v>
          </cell>
          <cell r="C167">
            <v>1</v>
          </cell>
          <cell r="D167">
            <v>253000</v>
          </cell>
          <cell r="E167">
            <v>4.4999999999999998E-2</v>
          </cell>
          <cell r="F167">
            <v>264385</v>
          </cell>
        </row>
        <row r="168">
          <cell r="A168" t="str">
            <v>Valvula - Cheque cortina HICC Helbert   3" ; incluye accesorios</v>
          </cell>
          <cell r="B168" t="str">
            <v>UN</v>
          </cell>
          <cell r="C168">
            <v>1</v>
          </cell>
          <cell r="D168">
            <v>582000</v>
          </cell>
          <cell r="E168">
            <v>4.4999999999999998E-2</v>
          </cell>
          <cell r="F168">
            <v>608190</v>
          </cell>
        </row>
        <row r="169">
          <cell r="A169" t="str">
            <v>Cinta Aislante</v>
          </cell>
          <cell r="B169" t="str">
            <v>UN</v>
          </cell>
          <cell r="C169">
            <v>1</v>
          </cell>
          <cell r="D169">
            <v>1300</v>
          </cell>
          <cell r="E169">
            <v>4.4999999999999998E-2</v>
          </cell>
          <cell r="F169">
            <v>1359</v>
          </cell>
        </row>
        <row r="170">
          <cell r="A170" t="str">
            <v>Codo de Bajante 45º Amazonas</v>
          </cell>
          <cell r="B170" t="str">
            <v>UN</v>
          </cell>
          <cell r="C170">
            <v>1</v>
          </cell>
          <cell r="D170">
            <v>3890</v>
          </cell>
          <cell r="E170">
            <v>4.4999999999999998E-2</v>
          </cell>
          <cell r="F170">
            <v>4065</v>
          </cell>
        </row>
        <row r="171">
          <cell r="A171" t="str">
            <v>Codo 90º 1/4 CxC 3"</v>
          </cell>
          <cell r="B171" t="str">
            <v>UN</v>
          </cell>
          <cell r="C171">
            <v>1</v>
          </cell>
          <cell r="D171">
            <v>3510</v>
          </cell>
          <cell r="E171">
            <v>4.4999999999999998E-2</v>
          </cell>
          <cell r="F171">
            <v>3668</v>
          </cell>
        </row>
        <row r="172">
          <cell r="A172" t="str">
            <v>Codo 90º 1/4 CxC 4"</v>
          </cell>
          <cell r="B172" t="str">
            <v>UN</v>
          </cell>
          <cell r="C172">
            <v>1</v>
          </cell>
          <cell r="D172">
            <v>6430</v>
          </cell>
          <cell r="E172">
            <v>4.4999999999999998E-2</v>
          </cell>
          <cell r="F172">
            <v>6719</v>
          </cell>
        </row>
        <row r="173">
          <cell r="A173" t="str">
            <v>Codo 90º Pres.PVC 2"</v>
          </cell>
          <cell r="B173" t="str">
            <v>UN</v>
          </cell>
          <cell r="C173">
            <v>1</v>
          </cell>
          <cell r="D173">
            <v>6300</v>
          </cell>
          <cell r="E173">
            <v>4.4999999999999998E-2</v>
          </cell>
          <cell r="F173">
            <v>6584</v>
          </cell>
        </row>
        <row r="174">
          <cell r="A174" t="str">
            <v>Codo 90º Pres.PVC 1"</v>
          </cell>
          <cell r="B174" t="str">
            <v>UN</v>
          </cell>
          <cell r="C174">
            <v>1</v>
          </cell>
          <cell r="D174">
            <v>1000</v>
          </cell>
          <cell r="E174">
            <v>4.4999999999999998E-2</v>
          </cell>
          <cell r="F174">
            <v>1045</v>
          </cell>
        </row>
        <row r="175">
          <cell r="A175" t="str">
            <v>Codo 90º Pres.PVC 1/2"</v>
          </cell>
          <cell r="B175" t="str">
            <v>UN</v>
          </cell>
          <cell r="C175">
            <v>1</v>
          </cell>
          <cell r="D175">
            <v>270</v>
          </cell>
          <cell r="E175">
            <v>4.4999999999999998E-2</v>
          </cell>
          <cell r="F175">
            <v>282</v>
          </cell>
        </row>
        <row r="176">
          <cell r="A176" t="str">
            <v>Codo 90º Pres.PVC 3/4"</v>
          </cell>
          <cell r="B176" t="str">
            <v>UN</v>
          </cell>
          <cell r="C176">
            <v>1</v>
          </cell>
          <cell r="D176">
            <v>420</v>
          </cell>
          <cell r="E176">
            <v>4.4999999999999998E-2</v>
          </cell>
          <cell r="F176">
            <v>439</v>
          </cell>
        </row>
        <row r="177">
          <cell r="A177" t="str">
            <v>Codo 90º Pres.PVC 1 1/2"</v>
          </cell>
          <cell r="B177" t="str">
            <v>UN</v>
          </cell>
          <cell r="C177">
            <v>1</v>
          </cell>
          <cell r="D177">
            <v>3800</v>
          </cell>
          <cell r="E177">
            <v>4.4999999999999998E-2</v>
          </cell>
          <cell r="F177">
            <v>3971</v>
          </cell>
        </row>
        <row r="178">
          <cell r="A178" t="str">
            <v>Codo H.G: 1/2"</v>
          </cell>
          <cell r="B178" t="str">
            <v>UN</v>
          </cell>
          <cell r="C178">
            <v>1</v>
          </cell>
          <cell r="D178">
            <v>615</v>
          </cell>
          <cell r="E178">
            <v>4.4999999999999998E-2</v>
          </cell>
          <cell r="F178">
            <v>643</v>
          </cell>
        </row>
        <row r="179">
          <cell r="A179" t="str">
            <v>Codo PVC-P 3/4"</v>
          </cell>
          <cell r="B179" t="str">
            <v>UN</v>
          </cell>
          <cell r="C179">
            <v>1</v>
          </cell>
          <cell r="D179">
            <v>556</v>
          </cell>
          <cell r="E179">
            <v>4.4999999999999998E-2</v>
          </cell>
          <cell r="F179">
            <v>581</v>
          </cell>
        </row>
        <row r="180">
          <cell r="A180" t="str">
            <v>Codo PVC-P 1/2"</v>
          </cell>
          <cell r="B180" t="str">
            <v>UN</v>
          </cell>
          <cell r="C180">
            <v>1</v>
          </cell>
          <cell r="D180">
            <v>335</v>
          </cell>
          <cell r="E180">
            <v>4.4999999999999998E-2</v>
          </cell>
          <cell r="F180">
            <v>350</v>
          </cell>
        </row>
        <row r="181">
          <cell r="A181" t="str">
            <v>Codo PVC-S  22,5º</v>
          </cell>
          <cell r="B181" t="str">
            <v>UN</v>
          </cell>
          <cell r="C181">
            <v>1</v>
          </cell>
          <cell r="D181">
            <v>2500</v>
          </cell>
          <cell r="E181">
            <v>4.4999999999999998E-2</v>
          </cell>
          <cell r="F181">
            <v>2613</v>
          </cell>
        </row>
        <row r="182">
          <cell r="A182" t="str">
            <v>Codo 90º  CxC Sanitario 2"</v>
          </cell>
          <cell r="B182" t="str">
            <v>UN</v>
          </cell>
          <cell r="C182">
            <v>1</v>
          </cell>
          <cell r="D182">
            <v>1850</v>
          </cell>
          <cell r="E182">
            <v>4.4999999999999998E-2</v>
          </cell>
          <cell r="F182">
            <v>1933</v>
          </cell>
        </row>
        <row r="183">
          <cell r="A183" t="str">
            <v>Codo 90º  CxC Sanitario 3"</v>
          </cell>
          <cell r="B183" t="str">
            <v>UN</v>
          </cell>
          <cell r="C183">
            <v>1</v>
          </cell>
          <cell r="D183">
            <v>4100</v>
          </cell>
          <cell r="E183">
            <v>4.4999999999999998E-2</v>
          </cell>
          <cell r="F183">
            <v>4285</v>
          </cell>
        </row>
        <row r="184">
          <cell r="A184" t="str">
            <v>Codo 90º  CxC Sanitario 4"</v>
          </cell>
          <cell r="B184" t="str">
            <v>UN</v>
          </cell>
          <cell r="C184">
            <v>1</v>
          </cell>
          <cell r="D184">
            <v>7950</v>
          </cell>
          <cell r="E184">
            <v>4.4999999999999998E-2</v>
          </cell>
          <cell r="F184">
            <v>8308</v>
          </cell>
        </row>
        <row r="185">
          <cell r="A185" t="str">
            <v>Concreto de 2,000 p.s.i.</v>
          </cell>
          <cell r="B185" t="str">
            <v>M3</v>
          </cell>
          <cell r="C185">
            <v>1</v>
          </cell>
          <cell r="D185">
            <v>245321</v>
          </cell>
          <cell r="E185">
            <v>0</v>
          </cell>
          <cell r="F185">
            <v>245321</v>
          </cell>
        </row>
        <row r="186">
          <cell r="A186" t="str">
            <v>Concreto de 2,500 p.s.i.</v>
          </cell>
          <cell r="B186" t="str">
            <v>M3</v>
          </cell>
          <cell r="C186">
            <v>1</v>
          </cell>
          <cell r="D186">
            <v>247310</v>
          </cell>
          <cell r="E186">
            <v>0</v>
          </cell>
          <cell r="F186">
            <v>247310</v>
          </cell>
        </row>
        <row r="187">
          <cell r="A187" t="str">
            <v>Concreto de 3,000 p.s.i.</v>
          </cell>
          <cell r="B187" t="str">
            <v>M3</v>
          </cell>
          <cell r="C187">
            <v>1</v>
          </cell>
          <cell r="D187">
            <v>260080</v>
          </cell>
          <cell r="E187">
            <v>0</v>
          </cell>
          <cell r="F187">
            <v>260080</v>
          </cell>
        </row>
        <row r="188">
          <cell r="A188" t="str">
            <v>Conector resorte rojo</v>
          </cell>
          <cell r="B188" t="str">
            <v>UN</v>
          </cell>
          <cell r="C188">
            <v>1</v>
          </cell>
          <cell r="D188">
            <v>850</v>
          </cell>
          <cell r="E188">
            <v>4.4999999999999998E-2</v>
          </cell>
          <cell r="F188">
            <v>888</v>
          </cell>
        </row>
        <row r="189">
          <cell r="A189" t="str">
            <v>Conector para varilla cooper weld</v>
          </cell>
          <cell r="B189" t="str">
            <v>UN</v>
          </cell>
          <cell r="C189">
            <v>1</v>
          </cell>
          <cell r="D189">
            <v>4500</v>
          </cell>
          <cell r="E189">
            <v>4.4999999999999998E-2</v>
          </cell>
          <cell r="F189">
            <v>4703</v>
          </cell>
        </row>
        <row r="190">
          <cell r="A190" t="str">
            <v>Correa Z HR 305 x 80 Cal. 14 Long.6 m.</v>
          </cell>
          <cell r="B190" t="str">
            <v>ML</v>
          </cell>
          <cell r="C190">
            <v>1</v>
          </cell>
          <cell r="D190">
            <v>58085</v>
          </cell>
          <cell r="E190">
            <v>4.4999999999999998E-2</v>
          </cell>
          <cell r="F190">
            <v>60699</v>
          </cell>
        </row>
        <row r="191">
          <cell r="A191" t="str">
            <v>Cortina enrrollableBlackout</v>
          </cell>
          <cell r="B191" t="str">
            <v>M2</v>
          </cell>
          <cell r="C191">
            <v>1</v>
          </cell>
          <cell r="D191">
            <v>30000</v>
          </cell>
          <cell r="E191">
            <v>4.4999999999999998E-2</v>
          </cell>
          <cell r="F191">
            <v>31350</v>
          </cell>
        </row>
        <row r="192">
          <cell r="A192" t="str">
            <v>Cerco ordinario 3M</v>
          </cell>
          <cell r="B192" t="str">
            <v>ML</v>
          </cell>
          <cell r="C192">
            <v>1</v>
          </cell>
          <cell r="D192">
            <v>1550</v>
          </cell>
          <cell r="E192">
            <v>4.4999999999999998E-2</v>
          </cell>
          <cell r="F192">
            <v>1620</v>
          </cell>
        </row>
        <row r="193">
          <cell r="A193" t="str">
            <v>Curva galvanizada de 1"</v>
          </cell>
          <cell r="B193" t="str">
            <v>UN</v>
          </cell>
          <cell r="C193">
            <v>1</v>
          </cell>
          <cell r="D193">
            <v>6600</v>
          </cell>
          <cell r="E193">
            <v>4.4999999999999998E-2</v>
          </cell>
          <cell r="F193">
            <v>6897</v>
          </cell>
        </row>
        <row r="194">
          <cell r="A194" t="str">
            <v>Desperdicio acero 3%</v>
          </cell>
          <cell r="B194" t="str">
            <v>%</v>
          </cell>
          <cell r="C194">
            <v>1</v>
          </cell>
          <cell r="D194">
            <v>84</v>
          </cell>
          <cell r="E194">
            <v>4.4999999999999998E-2</v>
          </cell>
          <cell r="F194">
            <v>88</v>
          </cell>
        </row>
        <row r="195">
          <cell r="A195" t="str">
            <v>Detergentes, ácidos</v>
          </cell>
          <cell r="B195" t="str">
            <v>GL</v>
          </cell>
          <cell r="C195">
            <v>1</v>
          </cell>
          <cell r="D195">
            <v>750</v>
          </cell>
          <cell r="E195">
            <v>4.4999999999999998E-2</v>
          </cell>
          <cell r="F195">
            <v>784</v>
          </cell>
        </row>
        <row r="196">
          <cell r="A196" t="str">
            <v>Enchape de mesón en madera Cedro</v>
          </cell>
          <cell r="B196" t="str">
            <v>M2</v>
          </cell>
          <cell r="C196">
            <v>1</v>
          </cell>
          <cell r="D196">
            <v>95000</v>
          </cell>
          <cell r="E196">
            <v>4.4999999999999998E-2</v>
          </cell>
          <cell r="F196">
            <v>99275</v>
          </cell>
        </row>
        <row r="197">
          <cell r="A197" t="str">
            <v>Escuadra metálica para anclaje</v>
          </cell>
          <cell r="B197" t="str">
            <v>UN</v>
          </cell>
          <cell r="C197">
            <v>1</v>
          </cell>
          <cell r="D197">
            <v>3000</v>
          </cell>
          <cell r="E197">
            <v>4.4999999999999998E-2</v>
          </cell>
          <cell r="F197">
            <v>3135</v>
          </cell>
        </row>
        <row r="198">
          <cell r="A198" t="str">
            <v>Esfumado 20,5 x 20,5</v>
          </cell>
          <cell r="B198" t="str">
            <v>M2</v>
          </cell>
          <cell r="C198">
            <v>1</v>
          </cell>
          <cell r="D198">
            <v>12400</v>
          </cell>
          <cell r="E198">
            <v>4.4999999999999998E-2</v>
          </cell>
          <cell r="F198">
            <v>12958</v>
          </cell>
        </row>
        <row r="199">
          <cell r="A199" t="str">
            <v>Esmalte sobre reja</v>
          </cell>
          <cell r="B199" t="str">
            <v>M2</v>
          </cell>
          <cell r="C199">
            <v>1</v>
          </cell>
          <cell r="D199">
            <v>2500</v>
          </cell>
          <cell r="E199">
            <v>4.4999999999999998E-2</v>
          </cell>
          <cell r="F199">
            <v>2613</v>
          </cell>
        </row>
        <row r="200">
          <cell r="A200" t="str">
            <v>Esmalte mate supersintético</v>
          </cell>
          <cell r="B200" t="str">
            <v>GL</v>
          </cell>
          <cell r="C200">
            <v>1</v>
          </cell>
          <cell r="D200">
            <v>52200</v>
          </cell>
          <cell r="E200">
            <v>4.4999999999999998E-2</v>
          </cell>
          <cell r="F200">
            <v>54549</v>
          </cell>
        </row>
        <row r="201">
          <cell r="A201" t="str">
            <v>Esmalte sintético para señalización</v>
          </cell>
          <cell r="B201" t="str">
            <v>GL</v>
          </cell>
          <cell r="C201">
            <v>1</v>
          </cell>
          <cell r="D201">
            <v>48000</v>
          </cell>
          <cell r="E201">
            <v>4.4999999999999998E-2</v>
          </cell>
          <cell r="F201">
            <v>50160</v>
          </cell>
        </row>
        <row r="202">
          <cell r="A202" t="str">
            <v>Esmalte sintético Pintulux</v>
          </cell>
          <cell r="B202" t="str">
            <v>GL</v>
          </cell>
          <cell r="C202">
            <v>1</v>
          </cell>
          <cell r="D202">
            <v>45000</v>
          </cell>
          <cell r="E202">
            <v>4.4999999999999998E-2</v>
          </cell>
          <cell r="F202">
            <v>47025</v>
          </cell>
        </row>
        <row r="203">
          <cell r="A203" t="str">
            <v>Esmalte epoxico Epoxibler 2 componentes</v>
          </cell>
          <cell r="B203" t="str">
            <v>GL</v>
          </cell>
          <cell r="C203">
            <v>1</v>
          </cell>
          <cell r="D203">
            <v>108000</v>
          </cell>
          <cell r="E203">
            <v>4.4999999999999998E-2</v>
          </cell>
          <cell r="F203">
            <v>112860</v>
          </cell>
        </row>
        <row r="204">
          <cell r="A204" t="str">
            <v xml:space="preserve">Estuco </v>
          </cell>
          <cell r="B204" t="str">
            <v>KG</v>
          </cell>
          <cell r="C204">
            <v>1</v>
          </cell>
          <cell r="D204">
            <v>5000</v>
          </cell>
          <cell r="E204">
            <v>4.4999999999999998E-2</v>
          </cell>
          <cell r="F204">
            <v>5225</v>
          </cell>
        </row>
        <row r="205">
          <cell r="A205" t="str">
            <v>Espejo biselado de 4 mm</v>
          </cell>
          <cell r="B205" t="str">
            <v>M2</v>
          </cell>
          <cell r="C205">
            <v>1</v>
          </cell>
          <cell r="D205">
            <v>70000</v>
          </cell>
          <cell r="E205">
            <v>4.4999999999999998E-2</v>
          </cell>
          <cell r="F205">
            <v>73150</v>
          </cell>
        </row>
        <row r="206">
          <cell r="A206" t="str">
            <v>Disolvente Thinner</v>
          </cell>
          <cell r="B206" t="str">
            <v>GL</v>
          </cell>
          <cell r="C206">
            <v>1</v>
          </cell>
          <cell r="D206">
            <v>12250</v>
          </cell>
          <cell r="E206">
            <v>4.4999999999999998E-2</v>
          </cell>
          <cell r="F206">
            <v>12801</v>
          </cell>
        </row>
        <row r="207">
          <cell r="A207" t="str">
            <v>Ducha Galaxia sencilla</v>
          </cell>
          <cell r="B207" t="str">
            <v>UN</v>
          </cell>
          <cell r="C207">
            <v>1</v>
          </cell>
          <cell r="D207">
            <v>23200</v>
          </cell>
          <cell r="E207">
            <v>4.4999999999999998E-2</v>
          </cell>
          <cell r="F207">
            <v>24244</v>
          </cell>
        </row>
        <row r="208">
          <cell r="A208" t="str">
            <v>Durmiente abarco 4M</v>
          </cell>
          <cell r="B208" t="str">
            <v>ML</v>
          </cell>
          <cell r="C208">
            <v>1</v>
          </cell>
          <cell r="D208">
            <v>1913</v>
          </cell>
          <cell r="E208">
            <v>4.4999999999999998E-2</v>
          </cell>
          <cell r="F208">
            <v>1999</v>
          </cell>
        </row>
        <row r="209">
          <cell r="A209" t="str">
            <v>Durmiente ordinario 3 m</v>
          </cell>
          <cell r="B209" t="str">
            <v>ML</v>
          </cell>
          <cell r="C209">
            <v>1</v>
          </cell>
          <cell r="D209">
            <v>367</v>
          </cell>
          <cell r="E209">
            <v>4.4999999999999998E-2</v>
          </cell>
          <cell r="F209">
            <v>384</v>
          </cell>
        </row>
        <row r="210">
          <cell r="A210" t="str">
            <v>Gancho teja eternit</v>
          </cell>
          <cell r="B210" t="str">
            <v>UN</v>
          </cell>
          <cell r="C210">
            <v>1</v>
          </cell>
          <cell r="D210">
            <v>190</v>
          </cell>
          <cell r="E210">
            <v>4.4999999999999998E-2</v>
          </cell>
          <cell r="F210">
            <v>199</v>
          </cell>
        </row>
        <row r="211">
          <cell r="A211" t="str">
            <v>Gancho Tensor GalvanizadoTipo comercial 5/16 x 5"</v>
          </cell>
          <cell r="B211" t="str">
            <v>UN</v>
          </cell>
          <cell r="C211">
            <v>1</v>
          </cell>
          <cell r="D211">
            <v>2680</v>
          </cell>
          <cell r="E211">
            <v>4.4999999999999998E-2</v>
          </cell>
          <cell r="F211">
            <v>2801</v>
          </cell>
        </row>
        <row r="212">
          <cell r="A212" t="str">
            <v xml:space="preserve">Gancho galvanizado con platina </v>
          </cell>
          <cell r="B212" t="str">
            <v>UN</v>
          </cell>
          <cell r="C212">
            <v>1</v>
          </cell>
          <cell r="D212">
            <v>11500</v>
          </cell>
          <cell r="E212">
            <v>4.4999999999999998E-2</v>
          </cell>
          <cell r="F212">
            <v>12018</v>
          </cell>
        </row>
        <row r="213">
          <cell r="A213" t="str">
            <v>Gravilla de rio (viaje 5 m3)</v>
          </cell>
          <cell r="B213" t="str">
            <v>M3</v>
          </cell>
          <cell r="C213">
            <v>1</v>
          </cell>
          <cell r="D213">
            <v>44138</v>
          </cell>
          <cell r="E213">
            <v>4.4999999999999998E-2</v>
          </cell>
          <cell r="F213">
            <v>46124</v>
          </cell>
          <cell r="G213" t="str">
            <v>Por viaje de 5 metros cúbicos</v>
          </cell>
        </row>
        <row r="214">
          <cell r="A214" t="str">
            <v>Granito Pulido para mesones</v>
          </cell>
          <cell r="B214" t="str">
            <v>M2</v>
          </cell>
          <cell r="C214">
            <v>1</v>
          </cell>
          <cell r="D214">
            <v>24530</v>
          </cell>
          <cell r="E214">
            <v>0</v>
          </cell>
          <cell r="F214">
            <v>24530</v>
          </cell>
        </row>
        <row r="215">
          <cell r="A215" t="str">
            <v>Granito No.3</v>
          </cell>
          <cell r="B215" t="str">
            <v>Bulto</v>
          </cell>
          <cell r="C215">
            <v>1</v>
          </cell>
          <cell r="D215">
            <v>20000</v>
          </cell>
          <cell r="E215">
            <v>4.4999999999999998E-2</v>
          </cell>
          <cell r="F215">
            <v>20900</v>
          </cell>
        </row>
        <row r="216">
          <cell r="A216" t="str">
            <v>Gravilla mona Nº 2</v>
          </cell>
          <cell r="B216" t="str">
            <v>Bulto</v>
          </cell>
          <cell r="C216">
            <v>1</v>
          </cell>
          <cell r="D216">
            <v>18000</v>
          </cell>
          <cell r="E216">
            <v>4.4999999999999998E-2</v>
          </cell>
          <cell r="F216">
            <v>18810</v>
          </cell>
        </row>
        <row r="217">
          <cell r="A217" t="str">
            <v>Guaya 1/8"</v>
          </cell>
          <cell r="B217" t="str">
            <v>ML</v>
          </cell>
          <cell r="C217">
            <v>1</v>
          </cell>
          <cell r="D217">
            <v>500</v>
          </cell>
          <cell r="E217">
            <v>4.4999999999999998E-2</v>
          </cell>
          <cell r="F217">
            <v>523</v>
          </cell>
        </row>
        <row r="218">
          <cell r="A218" t="str">
            <v>Formaleta cedro macho</v>
          </cell>
          <cell r="B218" t="str">
            <v>m2</v>
          </cell>
          <cell r="C218">
            <v>1</v>
          </cell>
          <cell r="D218">
            <v>25000</v>
          </cell>
          <cell r="E218">
            <v>4.4999999999999998E-2</v>
          </cell>
          <cell r="F218">
            <v>26125</v>
          </cell>
        </row>
        <row r="219">
          <cell r="A219" t="str">
            <v>Flotador 3/4 plg - bronce, incluye accesorios</v>
          </cell>
          <cell r="B219" t="str">
            <v>UN</v>
          </cell>
          <cell r="C219">
            <v>1</v>
          </cell>
          <cell r="D219">
            <v>50000</v>
          </cell>
          <cell r="E219">
            <v>4.4999999999999998E-2</v>
          </cell>
          <cell r="F219">
            <v>52250</v>
          </cell>
        </row>
        <row r="220">
          <cell r="A220" t="str">
            <v>Flotador mecánico 1" Incluye accesorios</v>
          </cell>
          <cell r="B220" t="str">
            <v>UN</v>
          </cell>
          <cell r="C220">
            <v>1</v>
          </cell>
          <cell r="D220">
            <v>85000</v>
          </cell>
          <cell r="E220">
            <v>4.4999999999999998E-2</v>
          </cell>
          <cell r="F220">
            <v>88825</v>
          </cell>
        </row>
        <row r="221">
          <cell r="A221" t="str">
            <v>Falleva con portacandado</v>
          </cell>
          <cell r="B221" t="str">
            <v>UN</v>
          </cell>
          <cell r="C221">
            <v>1</v>
          </cell>
          <cell r="D221">
            <v>15000</v>
          </cell>
          <cell r="E221">
            <v>4.4999999999999998E-2</v>
          </cell>
          <cell r="F221">
            <v>15675</v>
          </cell>
        </row>
        <row r="222">
          <cell r="A222" t="str">
            <v xml:space="preserve">Falleva  </v>
          </cell>
          <cell r="B222" t="str">
            <v>UN</v>
          </cell>
          <cell r="C222">
            <v>1</v>
          </cell>
          <cell r="D222">
            <v>7800</v>
          </cell>
          <cell r="E222">
            <v>4.4999999999999998E-2</v>
          </cell>
          <cell r="F222">
            <v>8151</v>
          </cell>
        </row>
        <row r="223">
          <cell r="A223" t="str">
            <v>Guardaescoba granito  7 X 33</v>
          </cell>
          <cell r="B223" t="str">
            <v>Ml</v>
          </cell>
          <cell r="C223">
            <v>1</v>
          </cell>
          <cell r="D223">
            <v>9000</v>
          </cell>
          <cell r="E223">
            <v>4.4999999999999998E-2</v>
          </cell>
          <cell r="F223">
            <v>9405</v>
          </cell>
        </row>
        <row r="224">
          <cell r="A224" t="str">
            <v>Guardaescoba granito pulido media caña; tipo alfa</v>
          </cell>
          <cell r="B224" t="str">
            <v>Ml</v>
          </cell>
          <cell r="C224">
            <v>1</v>
          </cell>
          <cell r="D224">
            <v>35000</v>
          </cell>
          <cell r="E224">
            <v>4.4999999999999998E-2</v>
          </cell>
          <cell r="F224">
            <v>36575</v>
          </cell>
        </row>
        <row r="225">
          <cell r="A225" t="str">
            <v>Hidrosello Canal Amazonas</v>
          </cell>
          <cell r="B225" t="str">
            <v>UN</v>
          </cell>
          <cell r="C225">
            <v>1</v>
          </cell>
          <cell r="D225">
            <v>1028</v>
          </cell>
          <cell r="E225">
            <v>4.4999999999999998E-2</v>
          </cell>
          <cell r="F225">
            <v>1074</v>
          </cell>
        </row>
        <row r="226">
          <cell r="A226" t="str">
            <v>Interruptor doble</v>
          </cell>
          <cell r="B226" t="str">
            <v>UN</v>
          </cell>
          <cell r="C226">
            <v>1</v>
          </cell>
          <cell r="D226">
            <v>3173</v>
          </cell>
          <cell r="E226">
            <v>4.4999999999999998E-2</v>
          </cell>
          <cell r="F226">
            <v>3316</v>
          </cell>
        </row>
        <row r="227">
          <cell r="A227" t="str">
            <v xml:space="preserve">Interruptor sencillo </v>
          </cell>
          <cell r="B227" t="str">
            <v>UN</v>
          </cell>
          <cell r="C227">
            <v>1</v>
          </cell>
          <cell r="D227">
            <v>2180</v>
          </cell>
          <cell r="E227">
            <v>4.4999999999999998E-2</v>
          </cell>
          <cell r="F227">
            <v>2278</v>
          </cell>
        </row>
        <row r="228">
          <cell r="A228" t="str">
            <v>Interruptor Tipo industrial de 3 x 16/63 amp</v>
          </cell>
          <cell r="B228" t="str">
            <v>UN</v>
          </cell>
          <cell r="C228">
            <v>1</v>
          </cell>
          <cell r="D228">
            <v>250000</v>
          </cell>
          <cell r="E228">
            <v>4.4999999999999998E-2</v>
          </cell>
          <cell r="F228">
            <v>261250</v>
          </cell>
        </row>
        <row r="229">
          <cell r="A229" t="str">
            <v>Interruptor Tipo industrial de 3 x 75 amp ABB</v>
          </cell>
          <cell r="B229" t="str">
            <v>UN</v>
          </cell>
          <cell r="C229">
            <v>1</v>
          </cell>
          <cell r="D229">
            <v>275000</v>
          </cell>
          <cell r="E229">
            <v>4.4999999999999998E-2</v>
          </cell>
          <cell r="F229">
            <v>287375</v>
          </cell>
        </row>
        <row r="230">
          <cell r="E230">
            <v>4.4999999999999998E-2</v>
          </cell>
          <cell r="F230">
            <v>0</v>
          </cell>
        </row>
        <row r="231">
          <cell r="A231" t="str">
            <v>Interruptor enchufable de 3 x 15 amp</v>
          </cell>
          <cell r="B231" t="str">
            <v>UN</v>
          </cell>
          <cell r="C231">
            <v>1</v>
          </cell>
          <cell r="D231">
            <v>71900</v>
          </cell>
          <cell r="E231">
            <v>4.4999999999999998E-2</v>
          </cell>
          <cell r="F231">
            <v>75136</v>
          </cell>
        </row>
        <row r="232">
          <cell r="A232" t="str">
            <v>Interruptor enchufable de 1 x 15 / 60 amp</v>
          </cell>
          <cell r="B232" t="str">
            <v>UN</v>
          </cell>
          <cell r="C232">
            <v>1</v>
          </cell>
          <cell r="D232">
            <v>10750</v>
          </cell>
          <cell r="E232">
            <v>4.4999999999999998E-2</v>
          </cell>
          <cell r="F232">
            <v>11234</v>
          </cell>
        </row>
        <row r="233">
          <cell r="A233" t="str">
            <v>Interruptor enchufable de 2 x 15 / 30 amp</v>
          </cell>
          <cell r="B233" t="str">
            <v>UN</v>
          </cell>
          <cell r="C233">
            <v>1</v>
          </cell>
          <cell r="D233">
            <v>21500</v>
          </cell>
          <cell r="E233">
            <v>4.4999999999999998E-2</v>
          </cell>
          <cell r="F233">
            <v>22468</v>
          </cell>
        </row>
        <row r="234">
          <cell r="A234" t="str">
            <v>Interruptor enchufable de 2 x 40 / 60 amp</v>
          </cell>
          <cell r="B234" t="str">
            <v>UN</v>
          </cell>
          <cell r="C234">
            <v>1</v>
          </cell>
          <cell r="D234">
            <v>26000</v>
          </cell>
          <cell r="E234">
            <v>4.4999999999999998E-2</v>
          </cell>
          <cell r="F234">
            <v>27170</v>
          </cell>
        </row>
        <row r="235">
          <cell r="A235" t="str">
            <v>Interruptor enchufable de 2 x 70 amp</v>
          </cell>
          <cell r="B235" t="str">
            <v>UN</v>
          </cell>
          <cell r="C235">
            <v>1</v>
          </cell>
          <cell r="D235">
            <v>43000</v>
          </cell>
          <cell r="E235">
            <v>4.4999999999999998E-2</v>
          </cell>
          <cell r="F235">
            <v>44935</v>
          </cell>
        </row>
        <row r="236">
          <cell r="A236" t="str">
            <v>Hebilla  Band it de 1/2"</v>
          </cell>
          <cell r="B236" t="str">
            <v>UN</v>
          </cell>
          <cell r="C236">
            <v>1</v>
          </cell>
          <cell r="D236">
            <v>400</v>
          </cell>
          <cell r="E236">
            <v>4.4999999999999998E-2</v>
          </cell>
          <cell r="F236">
            <v>418</v>
          </cell>
        </row>
        <row r="237">
          <cell r="A237" t="str">
            <v>Hierro cuadrado 9 mm</v>
          </cell>
          <cell r="B237" t="str">
            <v>ML</v>
          </cell>
          <cell r="C237">
            <v>1</v>
          </cell>
          <cell r="D237">
            <v>1250</v>
          </cell>
          <cell r="E237">
            <v>4.4999999999999998E-2</v>
          </cell>
          <cell r="F237">
            <v>1306</v>
          </cell>
        </row>
        <row r="238">
          <cell r="A238" t="str">
            <v>Hoja puerta triplex 0,81</v>
          </cell>
          <cell r="B238" t="str">
            <v>UN</v>
          </cell>
          <cell r="C238">
            <v>1</v>
          </cell>
          <cell r="D238">
            <v>49200</v>
          </cell>
          <cell r="E238">
            <v>4.4999999999999998E-2</v>
          </cell>
          <cell r="F238">
            <v>51414</v>
          </cell>
        </row>
        <row r="239">
          <cell r="A239" t="str">
            <v>Hoja puerta triplex 4mm.(2x1). Entamborada. Estructura ancho=0.10 m., espesor 4cm.</v>
          </cell>
          <cell r="B239" t="str">
            <v>UN</v>
          </cell>
          <cell r="C239">
            <v>1</v>
          </cell>
          <cell r="D239">
            <v>85000</v>
          </cell>
          <cell r="E239">
            <v>4.4999999999999998E-2</v>
          </cell>
          <cell r="F239">
            <v>88825</v>
          </cell>
        </row>
        <row r="240">
          <cell r="A240" t="str">
            <v>Interruptor Doble Lum.101C</v>
          </cell>
          <cell r="B240" t="str">
            <v>UN</v>
          </cell>
          <cell r="C240">
            <v>1</v>
          </cell>
          <cell r="D240">
            <v>13700</v>
          </cell>
          <cell r="E240">
            <v>4.4999999999999998E-2</v>
          </cell>
          <cell r="F240">
            <v>14317</v>
          </cell>
        </row>
        <row r="241">
          <cell r="A241" t="str">
            <v>Instalación Acometidad Sanitaria - Baños inc Mat.</v>
          </cell>
          <cell r="B241" t="str">
            <v>UN</v>
          </cell>
          <cell r="C241">
            <v>1</v>
          </cell>
          <cell r="D241">
            <v>150000</v>
          </cell>
          <cell r="E241">
            <v>4.4999999999999998E-2</v>
          </cell>
          <cell r="F241">
            <v>156750</v>
          </cell>
        </row>
        <row r="242">
          <cell r="A242" t="str">
            <v>Juego conx. Tanque</v>
          </cell>
          <cell r="B242" t="str">
            <v>UN</v>
          </cell>
          <cell r="C242">
            <v>1</v>
          </cell>
          <cell r="D242">
            <v>9643</v>
          </cell>
          <cell r="E242">
            <v>4.4999999999999998E-2</v>
          </cell>
          <cell r="F242">
            <v>10077</v>
          </cell>
        </row>
        <row r="243">
          <cell r="A243" t="str">
            <v>Ladrillo prensado Santa Fe</v>
          </cell>
          <cell r="B243" t="str">
            <v>UN</v>
          </cell>
          <cell r="C243">
            <v>1</v>
          </cell>
          <cell r="D243">
            <v>650</v>
          </cell>
          <cell r="E243">
            <v>4.4999999999999998E-2</v>
          </cell>
          <cell r="F243">
            <v>679</v>
          </cell>
          <cell r="G243" t="str">
            <v>Por viaje de 1000 bloques</v>
          </cell>
        </row>
        <row r="244">
          <cell r="A244" t="str">
            <v>Ladrillo tolete recocido</v>
          </cell>
          <cell r="B244" t="str">
            <v>UN</v>
          </cell>
          <cell r="C244">
            <v>1</v>
          </cell>
          <cell r="D244">
            <v>400</v>
          </cell>
          <cell r="E244">
            <v>4.4999999999999998E-2</v>
          </cell>
          <cell r="F244">
            <v>418</v>
          </cell>
          <cell r="G244" t="str">
            <v>Por viaje de 1000 bloques</v>
          </cell>
        </row>
        <row r="245">
          <cell r="A245" t="str">
            <v>Ladrillo tolete común</v>
          </cell>
          <cell r="B245" t="str">
            <v>UN</v>
          </cell>
          <cell r="C245">
            <v>1</v>
          </cell>
          <cell r="D245">
            <v>450</v>
          </cell>
          <cell r="E245">
            <v>4.4999999999999998E-2</v>
          </cell>
          <cell r="F245">
            <v>470</v>
          </cell>
        </row>
        <row r="246">
          <cell r="A246" t="str">
            <v>Ladrillo estructural</v>
          </cell>
          <cell r="B246" t="str">
            <v>UN</v>
          </cell>
          <cell r="C246">
            <v>1</v>
          </cell>
          <cell r="D246">
            <v>500</v>
          </cell>
          <cell r="E246">
            <v>4.4999999999999998E-2</v>
          </cell>
          <cell r="F246">
            <v>523</v>
          </cell>
        </row>
        <row r="247">
          <cell r="A247" t="str">
            <v>Ladrillo rejilla</v>
          </cell>
          <cell r="B247" t="str">
            <v>UN</v>
          </cell>
          <cell r="C247">
            <v>1</v>
          </cell>
          <cell r="D247">
            <v>400</v>
          </cell>
          <cell r="E247">
            <v>4.4999999999999998E-2</v>
          </cell>
          <cell r="F247">
            <v>418</v>
          </cell>
        </row>
        <row r="248">
          <cell r="A248" t="str">
            <v>Lamina Cold-Rolled Cal.16</v>
          </cell>
          <cell r="B248" t="str">
            <v>UN</v>
          </cell>
          <cell r="C248">
            <v>1</v>
          </cell>
          <cell r="D248">
            <v>23210</v>
          </cell>
          <cell r="E248">
            <v>4.4999999999999998E-2</v>
          </cell>
          <cell r="F248">
            <v>24254</v>
          </cell>
        </row>
        <row r="249">
          <cell r="A249" t="str">
            <v>Lamina Cold-Rolled Cal.18  1 x 2 m</v>
          </cell>
          <cell r="B249" t="str">
            <v>UN</v>
          </cell>
          <cell r="C249">
            <v>1</v>
          </cell>
          <cell r="D249">
            <v>50000</v>
          </cell>
          <cell r="E249">
            <v>4.4999999999999998E-2</v>
          </cell>
          <cell r="F249">
            <v>52250</v>
          </cell>
        </row>
        <row r="250">
          <cell r="A250" t="str">
            <v>Lamina Cold-Rolled Cal. 18 -M2</v>
          </cell>
          <cell r="B250" t="str">
            <v>M2</v>
          </cell>
          <cell r="C250">
            <v>1</v>
          </cell>
          <cell r="D250">
            <v>25000</v>
          </cell>
          <cell r="E250">
            <v>4.4999999999999998E-2</v>
          </cell>
          <cell r="F250">
            <v>26125</v>
          </cell>
        </row>
        <row r="251">
          <cell r="A251" t="str">
            <v>Lamina galvanizada cal.22</v>
          </cell>
          <cell r="B251" t="str">
            <v>UN</v>
          </cell>
          <cell r="C251">
            <v>1</v>
          </cell>
          <cell r="D251">
            <v>32500</v>
          </cell>
          <cell r="E251">
            <v>4.4999999999999998E-2</v>
          </cell>
          <cell r="F251">
            <v>33963</v>
          </cell>
        </row>
        <row r="252">
          <cell r="A252" t="str">
            <v>Lámpara fluorescente 2 x 32 - T 8</v>
          </cell>
          <cell r="B252" t="str">
            <v>UN</v>
          </cell>
          <cell r="C252">
            <v>1</v>
          </cell>
          <cell r="D252">
            <v>65000</v>
          </cell>
          <cell r="E252">
            <v>4.4999999999999998E-2</v>
          </cell>
          <cell r="F252">
            <v>67925</v>
          </cell>
        </row>
        <row r="253">
          <cell r="A253" t="str">
            <v xml:space="preserve">Lámpara Fluorescente 2 x 48" </v>
          </cell>
          <cell r="B253" t="str">
            <v>UN</v>
          </cell>
          <cell r="C253">
            <v>1</v>
          </cell>
          <cell r="D253">
            <v>88000</v>
          </cell>
          <cell r="E253">
            <v>4.4999999999999998E-2</v>
          </cell>
          <cell r="F253">
            <v>91960</v>
          </cell>
        </row>
        <row r="254">
          <cell r="A254" t="str">
            <v>Lavadero de cemento 60 x 80</v>
          </cell>
          <cell r="B254" t="str">
            <v>UN</v>
          </cell>
          <cell r="C254">
            <v>1</v>
          </cell>
          <cell r="D254">
            <v>41000</v>
          </cell>
          <cell r="E254">
            <v>4.4999999999999998E-2</v>
          </cell>
          <cell r="F254">
            <v>42845</v>
          </cell>
        </row>
        <row r="255">
          <cell r="A255" t="str">
            <v>Lavamanos Acuacer</v>
          </cell>
          <cell r="B255" t="str">
            <v>UN</v>
          </cell>
          <cell r="C255">
            <v>1</v>
          </cell>
          <cell r="D255">
            <v>180000</v>
          </cell>
          <cell r="E255">
            <v>4.4999999999999998E-2</v>
          </cell>
          <cell r="F255">
            <v>188100</v>
          </cell>
        </row>
        <row r="256">
          <cell r="A256" t="str">
            <v>Lavamanos Acuacer, suministro e instalación</v>
          </cell>
          <cell r="B256" t="str">
            <v>UN</v>
          </cell>
          <cell r="C256">
            <v>1</v>
          </cell>
          <cell r="D256">
            <v>150000</v>
          </cell>
          <cell r="E256">
            <v>4.4999999999999998E-2</v>
          </cell>
          <cell r="F256">
            <v>156750</v>
          </cell>
        </row>
        <row r="257">
          <cell r="A257" t="str">
            <v>Lavaplatos galaxia</v>
          </cell>
          <cell r="B257" t="str">
            <v>UN</v>
          </cell>
          <cell r="C257">
            <v>1</v>
          </cell>
          <cell r="D257">
            <v>28900</v>
          </cell>
          <cell r="E257">
            <v>4.4999999999999998E-2</v>
          </cell>
          <cell r="F257">
            <v>30201</v>
          </cell>
        </row>
        <row r="258">
          <cell r="A258" t="str">
            <v>Llave terminal 1/2" - cromada , incluye adaptadores</v>
          </cell>
          <cell r="B258" t="str">
            <v>UN</v>
          </cell>
          <cell r="C258">
            <v>1</v>
          </cell>
          <cell r="D258">
            <v>9800</v>
          </cell>
          <cell r="E258">
            <v>4.4999999999999998E-2</v>
          </cell>
          <cell r="F258">
            <v>10241</v>
          </cell>
        </row>
        <row r="259">
          <cell r="A259" t="str">
            <v>Limpiador rem.PVC 760 gr</v>
          </cell>
          <cell r="B259" t="str">
            <v>UN</v>
          </cell>
          <cell r="C259">
            <v>1</v>
          </cell>
          <cell r="D259">
            <v>28672.000000000004</v>
          </cell>
          <cell r="E259">
            <v>4.4999999999999998E-2</v>
          </cell>
          <cell r="F259">
            <v>29962</v>
          </cell>
        </row>
        <row r="260">
          <cell r="A260" t="str">
            <v>Lona Verde</v>
          </cell>
          <cell r="B260" t="str">
            <v>ML</v>
          </cell>
          <cell r="C260">
            <v>1</v>
          </cell>
          <cell r="D260">
            <v>1800</v>
          </cell>
          <cell r="E260">
            <v>4.4999999999999998E-2</v>
          </cell>
          <cell r="F260">
            <v>1881</v>
          </cell>
        </row>
        <row r="261">
          <cell r="A261" t="str">
            <v>Lubricante de silicona Canal y Bajante Amazonas</v>
          </cell>
          <cell r="B261" t="str">
            <v>UN</v>
          </cell>
          <cell r="C261">
            <v>1</v>
          </cell>
          <cell r="D261">
            <v>2000</v>
          </cell>
          <cell r="E261">
            <v>4.4999999999999998E-2</v>
          </cell>
          <cell r="F261">
            <v>2090</v>
          </cell>
        </row>
        <row r="262">
          <cell r="A262" t="str">
            <v>Mallas electrosoldadas M - 131</v>
          </cell>
          <cell r="B262" t="str">
            <v>KG</v>
          </cell>
          <cell r="C262">
            <v>1</v>
          </cell>
          <cell r="D262">
            <v>2734.1079972658918</v>
          </cell>
          <cell r="E262">
            <v>4.4999999999999998E-2</v>
          </cell>
          <cell r="F262">
            <v>2857</v>
          </cell>
        </row>
        <row r="263">
          <cell r="A263" t="str">
            <v>Malla Eslabonada galvanizada Cal 12 huecos de 2 x  2 plg</v>
          </cell>
          <cell r="B263" t="str">
            <v>M2</v>
          </cell>
          <cell r="C263">
            <v>1</v>
          </cell>
          <cell r="D263">
            <v>10000</v>
          </cell>
          <cell r="E263">
            <v>4.4999999999999998E-2</v>
          </cell>
          <cell r="F263">
            <v>10450</v>
          </cell>
        </row>
        <row r="264">
          <cell r="A264" t="str">
            <v>Malla electrosoldada D 5 x 5 mm y Separación 15 x 15 cm</v>
          </cell>
          <cell r="B264" t="str">
            <v>KG</v>
          </cell>
          <cell r="C264">
            <v>1</v>
          </cell>
          <cell r="D264">
            <v>2734</v>
          </cell>
          <cell r="E264">
            <v>4.4999999999999998E-2</v>
          </cell>
          <cell r="F264">
            <v>2857</v>
          </cell>
        </row>
        <row r="265">
          <cell r="A265" t="str">
            <v>Malla con vena</v>
          </cell>
          <cell r="B265" t="str">
            <v>M2</v>
          </cell>
          <cell r="C265">
            <v>1</v>
          </cell>
          <cell r="D265">
            <v>3500</v>
          </cell>
          <cell r="E265">
            <v>4.4999999999999998E-2</v>
          </cell>
          <cell r="F265">
            <v>3658</v>
          </cell>
        </row>
        <row r="266">
          <cell r="A266" t="str">
            <v>Manija para ventana</v>
          </cell>
          <cell r="B266" t="str">
            <v>UN</v>
          </cell>
          <cell r="C266">
            <v>1</v>
          </cell>
          <cell r="D266">
            <v>1370</v>
          </cell>
          <cell r="E266">
            <v>4.4999999999999998E-2</v>
          </cell>
          <cell r="F266">
            <v>1432</v>
          </cell>
        </row>
        <row r="267">
          <cell r="A267" t="str">
            <v>Manto Asfaltico con foil de aluminio</v>
          </cell>
          <cell r="B267" t="str">
            <v>M2</v>
          </cell>
          <cell r="C267">
            <v>1</v>
          </cell>
          <cell r="D267">
            <v>16000</v>
          </cell>
          <cell r="E267">
            <v>4.4999999999999998E-2</v>
          </cell>
          <cell r="F267">
            <v>16720</v>
          </cell>
        </row>
        <row r="268">
          <cell r="A268" t="str">
            <v>Marco puerta de seguridad Cal.18</v>
          </cell>
          <cell r="B268" t="str">
            <v>ML</v>
          </cell>
          <cell r="C268">
            <v>1</v>
          </cell>
          <cell r="D268">
            <v>12000</v>
          </cell>
          <cell r="E268">
            <v>4.4999999999999998E-2</v>
          </cell>
          <cell r="F268">
            <v>12540</v>
          </cell>
        </row>
        <row r="269">
          <cell r="A269" t="str">
            <v>Marco puerta lámina Cold rolled Cal 18</v>
          </cell>
          <cell r="B269" t="str">
            <v>ML</v>
          </cell>
          <cell r="C269">
            <v>1</v>
          </cell>
          <cell r="D269">
            <v>13410</v>
          </cell>
          <cell r="E269">
            <v>0</v>
          </cell>
          <cell r="F269">
            <v>13410</v>
          </cell>
        </row>
        <row r="270">
          <cell r="A270" t="str">
            <v>Marco ventana lámina Cold rolled Cal 18</v>
          </cell>
          <cell r="B270" t="str">
            <v>ML</v>
          </cell>
          <cell r="C270">
            <v>1</v>
          </cell>
          <cell r="D270">
            <v>12908</v>
          </cell>
          <cell r="E270">
            <v>0</v>
          </cell>
          <cell r="F270">
            <v>12908</v>
          </cell>
        </row>
        <row r="271">
          <cell r="A271" t="str">
            <v>Marco puerta lámina 1.00. Lám.Cal.18</v>
          </cell>
          <cell r="B271" t="str">
            <v>UN</v>
          </cell>
          <cell r="C271">
            <v>1</v>
          </cell>
          <cell r="D271">
            <v>55000</v>
          </cell>
          <cell r="E271">
            <v>4.4999999999999998E-2</v>
          </cell>
          <cell r="F271">
            <v>57475</v>
          </cell>
        </row>
        <row r="272">
          <cell r="A272" t="str">
            <v>Marco y tapa para caja de inspección de  0,30 x 0,30 mts</v>
          </cell>
          <cell r="B272" t="str">
            <v>UN</v>
          </cell>
          <cell r="C272">
            <v>1</v>
          </cell>
          <cell r="D272">
            <v>35000</v>
          </cell>
          <cell r="E272">
            <v>0</v>
          </cell>
          <cell r="F272">
            <v>35000</v>
          </cell>
        </row>
        <row r="273">
          <cell r="A273" t="str">
            <v>Marco y tapa para cámara de inspección CS275</v>
          </cell>
          <cell r="B273" t="str">
            <v>UN</v>
          </cell>
          <cell r="C273">
            <v>1</v>
          </cell>
          <cell r="D273">
            <v>140000</v>
          </cell>
          <cell r="E273">
            <v>4.4999999999999998E-2</v>
          </cell>
          <cell r="F273">
            <v>146300</v>
          </cell>
        </row>
        <row r="274">
          <cell r="A274" t="str">
            <v>Marco y tapa para cámara de inspección CS274</v>
          </cell>
          <cell r="B274" t="str">
            <v>UN</v>
          </cell>
          <cell r="C274">
            <v>1</v>
          </cell>
          <cell r="D274">
            <v>126000</v>
          </cell>
          <cell r="E274">
            <v>4.4999999999999998E-2</v>
          </cell>
          <cell r="F274">
            <v>131670</v>
          </cell>
        </row>
        <row r="275">
          <cell r="A275" t="str">
            <v>Marmolina</v>
          </cell>
          <cell r="B275" t="str">
            <v>Bulto</v>
          </cell>
          <cell r="C275">
            <v>1</v>
          </cell>
          <cell r="D275">
            <v>7500</v>
          </cell>
          <cell r="E275">
            <v>4.4999999999999998E-2</v>
          </cell>
          <cell r="F275">
            <v>7838</v>
          </cell>
        </row>
        <row r="276">
          <cell r="A276" t="str">
            <v>Medidor monofásico 20 - 100 amp, 120/240 v</v>
          </cell>
          <cell r="B276" t="str">
            <v>UN</v>
          </cell>
          <cell r="C276">
            <v>1</v>
          </cell>
          <cell r="D276">
            <v>210000</v>
          </cell>
          <cell r="E276">
            <v>4.4999999999999998E-2</v>
          </cell>
          <cell r="F276">
            <v>219450</v>
          </cell>
        </row>
        <row r="277">
          <cell r="A277" t="str">
            <v>Micropersianas Flexalum (a=1.74 x h=1.68)</v>
          </cell>
          <cell r="E277">
            <v>4.4999999999999998E-2</v>
          </cell>
        </row>
        <row r="278">
          <cell r="A278" t="str">
            <v>Minirack de pared 37 x 52 x 51 cerrado, switch 8 puertos 10/100.</v>
          </cell>
          <cell r="B278" t="str">
            <v>UN</v>
          </cell>
          <cell r="C278">
            <v>1</v>
          </cell>
          <cell r="D278">
            <v>550000</v>
          </cell>
          <cell r="E278">
            <v>4.4999999999999998E-2</v>
          </cell>
          <cell r="F278">
            <v>574750</v>
          </cell>
        </row>
        <row r="279">
          <cell r="A279" t="str">
            <v>Mortero 1:3</v>
          </cell>
          <cell r="B279" t="str">
            <v>M3</v>
          </cell>
          <cell r="C279">
            <v>1</v>
          </cell>
          <cell r="D279">
            <v>209607</v>
          </cell>
          <cell r="E279">
            <v>0</v>
          </cell>
          <cell r="F279">
            <v>209607</v>
          </cell>
        </row>
        <row r="280">
          <cell r="A280" t="str">
            <v>Mortero 1:3 impermeabilizado</v>
          </cell>
          <cell r="B280" t="str">
            <v>M3</v>
          </cell>
          <cell r="C280">
            <v>1</v>
          </cell>
          <cell r="D280">
            <v>239079</v>
          </cell>
          <cell r="E280">
            <v>0</v>
          </cell>
          <cell r="F280">
            <v>239079</v>
          </cell>
        </row>
        <row r="281">
          <cell r="A281" t="str">
            <v>Mortero 1:4</v>
          </cell>
          <cell r="B281" t="str">
            <v>M3</v>
          </cell>
          <cell r="C281">
            <v>1</v>
          </cell>
          <cell r="D281">
            <v>179337</v>
          </cell>
          <cell r="E281">
            <v>0</v>
          </cell>
          <cell r="F281">
            <v>179337</v>
          </cell>
        </row>
        <row r="282">
          <cell r="A282" t="str">
            <v>Mortero 1:4 impermeabilizado</v>
          </cell>
          <cell r="B282" t="str">
            <v>M3</v>
          </cell>
          <cell r="C282">
            <v>1</v>
          </cell>
          <cell r="D282">
            <v>209540</v>
          </cell>
          <cell r="E282">
            <v>0</v>
          </cell>
          <cell r="F282">
            <v>209540</v>
          </cell>
        </row>
        <row r="283">
          <cell r="A283" t="str">
            <v>Mortero de pega 1:4 e=1,5 cm</v>
          </cell>
          <cell r="B283" t="str">
            <v>M3</v>
          </cell>
          <cell r="C283">
            <v>1</v>
          </cell>
          <cell r="D283">
            <v>179337</v>
          </cell>
          <cell r="E283">
            <v>0</v>
          </cell>
          <cell r="F283">
            <v>179337</v>
          </cell>
        </row>
        <row r="284">
          <cell r="A284" t="str">
            <v xml:space="preserve">Mortero de relleno 1:4 </v>
          </cell>
          <cell r="B284" t="str">
            <v>M3</v>
          </cell>
          <cell r="C284">
            <v>1</v>
          </cell>
          <cell r="D284">
            <v>179337</v>
          </cell>
          <cell r="E284">
            <v>0</v>
          </cell>
          <cell r="F284">
            <v>179337</v>
          </cell>
        </row>
        <row r="285">
          <cell r="A285" t="str">
            <v>Mortero 1:5</v>
          </cell>
          <cell r="B285" t="str">
            <v>M3</v>
          </cell>
          <cell r="C285">
            <v>1</v>
          </cell>
          <cell r="D285">
            <v>160931</v>
          </cell>
          <cell r="E285">
            <v>0</v>
          </cell>
          <cell r="F285">
            <v>160931</v>
          </cell>
        </row>
        <row r="286">
          <cell r="A286" t="str">
            <v>Mortero 1:7</v>
          </cell>
          <cell r="B286" t="str">
            <v>M3</v>
          </cell>
          <cell r="C286">
            <v>1</v>
          </cell>
          <cell r="D286">
            <v>132713</v>
          </cell>
          <cell r="E286">
            <v>0</v>
          </cell>
          <cell r="F286">
            <v>132713</v>
          </cell>
        </row>
        <row r="287">
          <cell r="A287" t="str">
            <v>MUEBLES ESPECIALES EN MADERA</v>
          </cell>
        </row>
        <row r="288">
          <cell r="A288" t="str">
            <v>Muebles individuales para cubículos. Estructura en flor morado, tabla triplex 4mm., cantos en cedro. Pintulaca caoba. Sistema de apoyo de los entrepaños en madera. Sistema de cierre cerradura tipo cajonera dorada, manijas plásticas. (A=0.60; L=0.85; h=1.0</v>
          </cell>
          <cell r="B288" t="str">
            <v>UN</v>
          </cell>
          <cell r="C288">
            <v>1</v>
          </cell>
          <cell r="D288">
            <v>300000</v>
          </cell>
          <cell r="E288">
            <v>4.4999999999999998E-2</v>
          </cell>
          <cell r="F288">
            <v>313500</v>
          </cell>
        </row>
        <row r="289">
          <cell r="A289" t="str">
            <v>Muebles individuales para cubículos. Estructura en flor morado, tabla triplex 4mm., cantos en cedro. Pintulaca caoba. Sistema de apoyo de los entrepaños en madera. Sistema de cierre cerradura tipo cajonera dorada, manijas plásticas. (A=0.76; L=1.02; h=1.0</v>
          </cell>
          <cell r="B289" t="str">
            <v>UN</v>
          </cell>
          <cell r="C289">
            <v>1</v>
          </cell>
          <cell r="D289">
            <v>350000</v>
          </cell>
          <cell r="E289">
            <v>4.4999999999999998E-2</v>
          </cell>
          <cell r="F289">
            <v>365750</v>
          </cell>
        </row>
        <row r="290">
          <cell r="A290" t="str">
            <v>Niple H.G. 1/2 " x 0,10 m</v>
          </cell>
          <cell r="B290" t="str">
            <v>UN</v>
          </cell>
          <cell r="C290">
            <v>1</v>
          </cell>
          <cell r="D290">
            <v>2100</v>
          </cell>
          <cell r="E290">
            <v>4.4999999999999998E-2</v>
          </cell>
          <cell r="F290">
            <v>2195</v>
          </cell>
        </row>
        <row r="291">
          <cell r="E291">
            <v>4.4999999999999998E-2</v>
          </cell>
        </row>
        <row r="292">
          <cell r="A292" t="str">
            <v>Niple H.G. 1/2 " x 0,20 m</v>
          </cell>
          <cell r="B292" t="str">
            <v>UN</v>
          </cell>
          <cell r="C292">
            <v>1</v>
          </cell>
          <cell r="D292">
            <v>2500</v>
          </cell>
          <cell r="E292">
            <v>4.4999999999999998E-2</v>
          </cell>
          <cell r="F292">
            <v>2613</v>
          </cell>
        </row>
        <row r="293">
          <cell r="A293" t="str">
            <v>DOTACIÓN MUEBLES AULAS</v>
          </cell>
        </row>
        <row r="294">
          <cell r="A294" t="str">
            <v>Una (1) mesa trapezoidal, con tres sillas según norma NTC 4731, clasifición clase 1.</v>
          </cell>
          <cell r="B294" t="str">
            <v>UN</v>
          </cell>
          <cell r="C294">
            <v>1</v>
          </cell>
          <cell r="D294">
            <v>209960</v>
          </cell>
          <cell r="E294">
            <v>0</v>
          </cell>
          <cell r="F294">
            <v>209960</v>
          </cell>
        </row>
        <row r="295">
          <cell r="A295" t="str">
            <v>Un (1) pupìtre con una (1)  silla, según norma NTC 4641, clasificación clase 3</v>
          </cell>
          <cell r="B295" t="str">
            <v>UN</v>
          </cell>
          <cell r="C295">
            <v>1</v>
          </cell>
          <cell r="D295">
            <v>220000</v>
          </cell>
          <cell r="E295">
            <v>4.4999999999999998E-2</v>
          </cell>
          <cell r="F295">
            <v>229900</v>
          </cell>
        </row>
        <row r="296">
          <cell r="A296" t="str">
            <v>Silla Universitaria Norma NTC 4734</v>
          </cell>
          <cell r="B296" t="str">
            <v>UN</v>
          </cell>
          <cell r="C296">
            <v>1</v>
          </cell>
          <cell r="D296">
            <v>69600</v>
          </cell>
          <cell r="E296">
            <v>0</v>
          </cell>
          <cell r="F296">
            <v>69600</v>
          </cell>
        </row>
        <row r="297">
          <cell r="A297" t="str">
            <v>Tablero blanco para escribir, con marcador de tinta seca borrable, de 2,40 x 1,20 m, Norma NTC 4726</v>
          </cell>
          <cell r="B297" t="str">
            <v>UN</v>
          </cell>
          <cell r="C297">
            <v>1</v>
          </cell>
          <cell r="D297">
            <v>266800</v>
          </cell>
          <cell r="E297">
            <v>0</v>
          </cell>
          <cell r="F297">
            <v>266800</v>
          </cell>
        </row>
        <row r="298">
          <cell r="A298" t="str">
            <v>Un (1) pupìtre con una (1)  silla, para instructores según norma NTC 4640</v>
          </cell>
          <cell r="B298" t="str">
            <v>UN</v>
          </cell>
          <cell r="C298">
            <v>1</v>
          </cell>
          <cell r="D298">
            <v>120060</v>
          </cell>
          <cell r="E298">
            <v>0</v>
          </cell>
          <cell r="F298">
            <v>120060</v>
          </cell>
        </row>
        <row r="299">
          <cell r="A299" t="str">
            <v>Un (1) pupìtre para instructores, según norma 4640</v>
          </cell>
          <cell r="B299" t="str">
            <v>UN</v>
          </cell>
          <cell r="C299">
            <v>1</v>
          </cell>
          <cell r="D299">
            <v>165000</v>
          </cell>
          <cell r="E299">
            <v>4.4999999999999998E-2</v>
          </cell>
          <cell r="F299">
            <v>172425</v>
          </cell>
        </row>
        <row r="300">
          <cell r="A300" t="str">
            <v>Una (1)  silla para instructores, según norma 4640</v>
          </cell>
          <cell r="B300" t="str">
            <v>UN</v>
          </cell>
          <cell r="C300">
            <v>1</v>
          </cell>
          <cell r="D300">
            <v>95000</v>
          </cell>
          <cell r="E300">
            <v>4.4999999999999998E-2</v>
          </cell>
          <cell r="F300">
            <v>99275</v>
          </cell>
        </row>
        <row r="301">
          <cell r="A301" t="str">
            <v>MUEBLES ESPECIALES METALICOS</v>
          </cell>
        </row>
        <row r="302">
          <cell r="A302" t="str">
            <v>Mesón acero inoxidable Cal.16. Dim.(0.60 x 0.85).</v>
          </cell>
          <cell r="B302" t="str">
            <v>UN</v>
          </cell>
          <cell r="C302">
            <v>1</v>
          </cell>
          <cell r="D302">
            <v>144000</v>
          </cell>
          <cell r="E302">
            <v>4.4999999999999998E-2</v>
          </cell>
          <cell r="F302">
            <v>150480</v>
          </cell>
        </row>
        <row r="303">
          <cell r="A303" t="str">
            <v>Mesón acero inoxidable Cal.16. Dim.(0.76 x 1.02).</v>
          </cell>
          <cell r="B303" t="str">
            <v>UN</v>
          </cell>
          <cell r="C303">
            <v>1</v>
          </cell>
          <cell r="D303">
            <v>168000</v>
          </cell>
          <cell r="E303">
            <v>4.4999999999999998E-2</v>
          </cell>
          <cell r="F303">
            <v>175560</v>
          </cell>
        </row>
        <row r="304">
          <cell r="A304" t="str">
            <v>Mesón acero inoxidable Cal.16. Dim.(1.30 x 4.15).</v>
          </cell>
          <cell r="B304" t="str">
            <v>UN</v>
          </cell>
          <cell r="C304">
            <v>1</v>
          </cell>
          <cell r="D304">
            <v>1500000</v>
          </cell>
          <cell r="E304">
            <v>4.4999999999999998E-2</v>
          </cell>
          <cell r="F304">
            <v>1567500</v>
          </cell>
        </row>
        <row r="305">
          <cell r="A305" t="str">
            <v>Mesón acero inoxidable Cal.16. Dim.(0.90 x 2.95).</v>
          </cell>
          <cell r="B305" t="str">
            <v>UN</v>
          </cell>
          <cell r="C305">
            <v>1</v>
          </cell>
          <cell r="D305">
            <v>800000</v>
          </cell>
          <cell r="E305">
            <v>4.4999999999999998E-2</v>
          </cell>
          <cell r="F305">
            <v>836000</v>
          </cell>
        </row>
        <row r="306">
          <cell r="A306" t="str">
            <v>Orinal Mediano institucional blanco  incluye griferia tradicional cromo Ref: 70320 o similar y accesorios</v>
          </cell>
          <cell r="B306" t="str">
            <v>UN</v>
          </cell>
          <cell r="C306">
            <v>1</v>
          </cell>
          <cell r="D306">
            <v>185000</v>
          </cell>
          <cell r="E306">
            <v>4.4999999999999998E-2</v>
          </cell>
          <cell r="F306">
            <v>193325</v>
          </cell>
        </row>
        <row r="307">
          <cell r="A307" t="str">
            <v>Paral de Madera 3m</v>
          </cell>
          <cell r="B307" t="str">
            <v>ML</v>
          </cell>
          <cell r="C307">
            <v>1</v>
          </cell>
          <cell r="D307">
            <v>4500</v>
          </cell>
          <cell r="E307">
            <v>4.4999999999999998E-2</v>
          </cell>
          <cell r="F307">
            <v>4703</v>
          </cell>
        </row>
        <row r="308">
          <cell r="A308" t="str">
            <v>Poceta Acero inoxidable Dim.(1.20 x 1.20)</v>
          </cell>
          <cell r="B308" t="str">
            <v>UN</v>
          </cell>
          <cell r="C308">
            <v>1</v>
          </cell>
          <cell r="D308">
            <v>895752.00000000012</v>
          </cell>
          <cell r="E308">
            <v>4.4999999999999998E-2</v>
          </cell>
          <cell r="F308">
            <v>936061</v>
          </cell>
        </row>
        <row r="309">
          <cell r="A309" t="str">
            <v>Poceta Acero inoxidable Dim.(0.60 x 0.90)</v>
          </cell>
          <cell r="B309" t="str">
            <v>UN</v>
          </cell>
          <cell r="C309">
            <v>1</v>
          </cell>
          <cell r="D309">
            <v>457446.00000000006</v>
          </cell>
          <cell r="E309">
            <v>4.4999999999999998E-2</v>
          </cell>
          <cell r="F309">
            <v>478031</v>
          </cell>
        </row>
        <row r="310">
          <cell r="A310" t="str">
            <v>Pabmeril pliego</v>
          </cell>
          <cell r="B310" t="str">
            <v>UN</v>
          </cell>
          <cell r="C310">
            <v>1</v>
          </cell>
          <cell r="D310">
            <v>1564.8000000000002</v>
          </cell>
          <cell r="E310">
            <v>4.4999999999999998E-2</v>
          </cell>
          <cell r="F310">
            <v>1635</v>
          </cell>
        </row>
        <row r="311">
          <cell r="A311" t="str">
            <v>Pegacor blanco</v>
          </cell>
          <cell r="B311" t="str">
            <v>KG</v>
          </cell>
          <cell r="C311">
            <v>1</v>
          </cell>
          <cell r="D311">
            <v>650</v>
          </cell>
          <cell r="E311">
            <v>4.4999999999999998E-2</v>
          </cell>
          <cell r="F311">
            <v>679</v>
          </cell>
        </row>
        <row r="312">
          <cell r="A312" t="str">
            <v>Percha galvanizada de 3 puestos</v>
          </cell>
          <cell r="B312" t="str">
            <v>UN</v>
          </cell>
          <cell r="C312">
            <v>1</v>
          </cell>
          <cell r="D312">
            <v>18000</v>
          </cell>
          <cell r="E312">
            <v>4.4999999999999998E-2</v>
          </cell>
          <cell r="F312">
            <v>18810</v>
          </cell>
        </row>
        <row r="313">
          <cell r="A313" t="str">
            <v>Percha galvanizada de 1 puesto</v>
          </cell>
          <cell r="B313" t="str">
            <v>UN</v>
          </cell>
          <cell r="C313">
            <v>1</v>
          </cell>
          <cell r="D313">
            <v>6500</v>
          </cell>
          <cell r="E313">
            <v>4.4999999999999998E-2</v>
          </cell>
          <cell r="F313">
            <v>6793</v>
          </cell>
        </row>
        <row r="314">
          <cell r="A314" t="str">
            <v>Perfil PAG C - 220 x 80 x 2,0 mm</v>
          </cell>
          <cell r="B314" t="str">
            <v>Kg</v>
          </cell>
          <cell r="C314">
            <v>1</v>
          </cell>
          <cell r="D314">
            <v>3155</v>
          </cell>
          <cell r="E314">
            <v>4.4999999999999998E-2</v>
          </cell>
          <cell r="F314">
            <v>3297</v>
          </cell>
        </row>
        <row r="315">
          <cell r="A315" t="str">
            <v>Perfil PHR C - 220 x 80  2,5 mm</v>
          </cell>
          <cell r="B315" t="str">
            <v>Kg</v>
          </cell>
          <cell r="C315">
            <v>1</v>
          </cell>
          <cell r="D315">
            <v>4080</v>
          </cell>
          <cell r="E315">
            <v>4.4999999999999998E-2</v>
          </cell>
          <cell r="F315">
            <v>4264</v>
          </cell>
        </row>
        <row r="316">
          <cell r="A316" t="str">
            <v>Perfil en aluminio 1/2" x 1/2"</v>
          </cell>
          <cell r="B316" t="str">
            <v>ML</v>
          </cell>
          <cell r="C316">
            <v>1</v>
          </cell>
          <cell r="D316">
            <v>1500</v>
          </cell>
          <cell r="E316">
            <v>4.4999999999999998E-2</v>
          </cell>
          <cell r="F316">
            <v>1568</v>
          </cell>
        </row>
        <row r="317">
          <cell r="A317" t="str">
            <v>Perfil para cubierta PHR C</v>
          </cell>
          <cell r="B317" t="str">
            <v>KG</v>
          </cell>
          <cell r="C317">
            <v>1</v>
          </cell>
          <cell r="D317">
            <v>4500</v>
          </cell>
          <cell r="E317">
            <v>4.4999999999999998E-2</v>
          </cell>
          <cell r="F317">
            <v>4703</v>
          </cell>
        </row>
        <row r="318">
          <cell r="A318" t="str">
            <v>Perfil PHR - PAG 160 X 60 - 1,5 MM</v>
          </cell>
          <cell r="B318" t="str">
            <v>KG</v>
          </cell>
          <cell r="C318">
            <v>1</v>
          </cell>
          <cell r="D318">
            <v>4650</v>
          </cell>
          <cell r="E318">
            <v>4.4999999999999998E-2</v>
          </cell>
          <cell r="F318">
            <v>4859</v>
          </cell>
        </row>
        <row r="319">
          <cell r="A319" t="str">
            <v>Perno 1/2" Alt.Vel..1 3/4"</v>
          </cell>
          <cell r="B319" t="str">
            <v>UN</v>
          </cell>
          <cell r="C319">
            <v>1</v>
          </cell>
          <cell r="D319">
            <v>516.04000000000008</v>
          </cell>
          <cell r="E319">
            <v>4.4999999999999998E-2</v>
          </cell>
          <cell r="F319">
            <v>539</v>
          </cell>
        </row>
        <row r="320">
          <cell r="A320" t="str">
            <v>Perno de expansión 3" x 3/8"</v>
          </cell>
          <cell r="B320" t="str">
            <v>UN</v>
          </cell>
          <cell r="C320">
            <v>1</v>
          </cell>
          <cell r="D320">
            <v>1600</v>
          </cell>
          <cell r="E320">
            <v>4.4999999999999998E-2</v>
          </cell>
          <cell r="F320">
            <v>1672</v>
          </cell>
        </row>
        <row r="321">
          <cell r="A321" t="str">
            <v>Perros de 1/8"</v>
          </cell>
          <cell r="B321" t="str">
            <v>UN</v>
          </cell>
          <cell r="C321">
            <v>1</v>
          </cell>
          <cell r="D321">
            <v>350</v>
          </cell>
          <cell r="E321">
            <v>4.4999999999999998E-2</v>
          </cell>
          <cell r="F321">
            <v>366</v>
          </cell>
        </row>
        <row r="322">
          <cell r="A322" t="str">
            <v>Piedra media zonga</v>
          </cell>
          <cell r="B322" t="str">
            <v>M3</v>
          </cell>
          <cell r="C322">
            <v>1</v>
          </cell>
          <cell r="D322">
            <v>14870</v>
          </cell>
          <cell r="E322">
            <v>4.4999999999999998E-2</v>
          </cell>
          <cell r="F322">
            <v>15539</v>
          </cell>
        </row>
        <row r="323">
          <cell r="A323" t="str">
            <v>Piedra Ciclopea, 4" a 15"</v>
          </cell>
          <cell r="B323" t="str">
            <v>M3</v>
          </cell>
          <cell r="C323">
            <v>1</v>
          </cell>
          <cell r="D323">
            <v>30000</v>
          </cell>
          <cell r="E323">
            <v>4.4999999999999998E-2</v>
          </cell>
          <cell r="F323">
            <v>31350</v>
          </cell>
        </row>
        <row r="324">
          <cell r="A324" t="str">
            <v>Pintura Koraza plastica</v>
          </cell>
          <cell r="B324" t="str">
            <v>GL</v>
          </cell>
          <cell r="C324">
            <v>1</v>
          </cell>
          <cell r="D324">
            <v>48700</v>
          </cell>
          <cell r="E324">
            <v>4.4999999999999998E-2</v>
          </cell>
          <cell r="F324">
            <v>50892</v>
          </cell>
        </row>
        <row r="325">
          <cell r="A325" t="str">
            <v xml:space="preserve">Pintura Wash Primer </v>
          </cell>
          <cell r="B325" t="str">
            <v>GL</v>
          </cell>
          <cell r="C325">
            <v>1</v>
          </cell>
          <cell r="D325">
            <v>58000</v>
          </cell>
          <cell r="E325">
            <v>4.4999999999999998E-2</v>
          </cell>
          <cell r="F325">
            <v>60610</v>
          </cell>
        </row>
        <row r="326">
          <cell r="A326" t="str">
            <v>Pirlan en bronce</v>
          </cell>
          <cell r="B326" t="str">
            <v>Ml</v>
          </cell>
          <cell r="C326">
            <v>1</v>
          </cell>
          <cell r="D326">
            <v>1850</v>
          </cell>
          <cell r="E326">
            <v>4.4999999999999998E-2</v>
          </cell>
          <cell r="F326">
            <v>1933</v>
          </cell>
        </row>
        <row r="327">
          <cell r="A327" t="str">
            <v>Placa de identificación 2 x 1 cm</v>
          </cell>
          <cell r="B327" t="str">
            <v>UN</v>
          </cell>
          <cell r="C327">
            <v>1</v>
          </cell>
          <cell r="D327">
            <v>1232.0000000000002</v>
          </cell>
          <cell r="E327">
            <v>4.4999999999999998E-2</v>
          </cell>
          <cell r="F327">
            <v>1287</v>
          </cell>
        </row>
        <row r="328">
          <cell r="A328" t="str">
            <v>Planchón - cedro macho (.15 x .04 x 3)</v>
          </cell>
          <cell r="B328" t="str">
            <v>ML</v>
          </cell>
          <cell r="C328">
            <v>1</v>
          </cell>
          <cell r="D328">
            <v>20944.000000000004</v>
          </cell>
          <cell r="E328">
            <v>4.4999999999999998E-2</v>
          </cell>
          <cell r="F328">
            <v>21886</v>
          </cell>
        </row>
        <row r="329">
          <cell r="A329" t="str">
            <v>Planchón ordinario 4 metros</v>
          </cell>
          <cell r="B329" t="str">
            <v>ML</v>
          </cell>
          <cell r="C329">
            <v>1</v>
          </cell>
          <cell r="D329">
            <v>1188</v>
          </cell>
          <cell r="E329">
            <v>4.4999999999999998E-2</v>
          </cell>
          <cell r="F329">
            <v>1241</v>
          </cell>
        </row>
        <row r="330">
          <cell r="A330" t="str">
            <v>Platina 3 x 3 x 1/4</v>
          </cell>
          <cell r="B330" t="str">
            <v>ML</v>
          </cell>
          <cell r="C330">
            <v>1</v>
          </cell>
          <cell r="D330">
            <v>11000</v>
          </cell>
          <cell r="E330">
            <v>4.4999999999999998E-2</v>
          </cell>
          <cell r="F330">
            <v>11495</v>
          </cell>
        </row>
        <row r="331">
          <cell r="A331" t="str">
            <v xml:space="preserve">Platina 1 x 1 x 1/4 </v>
          </cell>
          <cell r="B331" t="str">
            <v>ML</v>
          </cell>
          <cell r="C331">
            <v>1</v>
          </cell>
          <cell r="D331">
            <v>3950</v>
          </cell>
          <cell r="E331">
            <v>4.4999999999999998E-2</v>
          </cell>
          <cell r="F331">
            <v>4128</v>
          </cell>
        </row>
        <row r="332">
          <cell r="A332" t="str">
            <v>Platina 1/8 x 1"</v>
          </cell>
          <cell r="B332" t="str">
            <v>ML</v>
          </cell>
          <cell r="C332">
            <v>1</v>
          </cell>
          <cell r="D332">
            <v>1280</v>
          </cell>
          <cell r="E332">
            <v>4.4999999999999998E-2</v>
          </cell>
          <cell r="F332">
            <v>1338</v>
          </cell>
        </row>
        <row r="333">
          <cell r="A333" t="str">
            <v>Platina  1/2" X 3/16"</v>
          </cell>
          <cell r="B333" t="str">
            <v>ML</v>
          </cell>
          <cell r="C333">
            <v>1</v>
          </cell>
          <cell r="D333">
            <v>1100</v>
          </cell>
          <cell r="E333">
            <v>4.4999999999999998E-2</v>
          </cell>
          <cell r="F333">
            <v>1150</v>
          </cell>
        </row>
        <row r="334">
          <cell r="A334" t="str">
            <v>Platina 3/16" de 0,17 mts x 0,13 mts</v>
          </cell>
          <cell r="B334" t="str">
            <v>UN</v>
          </cell>
          <cell r="C334">
            <v>1</v>
          </cell>
          <cell r="D334">
            <v>15000</v>
          </cell>
          <cell r="E334">
            <v>4.4999999999999998E-2</v>
          </cell>
          <cell r="F334">
            <v>15675</v>
          </cell>
        </row>
        <row r="335">
          <cell r="A335" t="str">
            <v>Platina 3/16" de 0,06 x 0,13 mts</v>
          </cell>
          <cell r="B335" t="str">
            <v>UN</v>
          </cell>
          <cell r="C335">
            <v>1</v>
          </cell>
          <cell r="D335">
            <v>7500</v>
          </cell>
          <cell r="E335">
            <v>4.4999999999999998E-2</v>
          </cell>
          <cell r="F335">
            <v>7838</v>
          </cell>
        </row>
        <row r="336">
          <cell r="A336" t="str">
            <v>Plastocrete DM-IMP INTG</v>
          </cell>
          <cell r="B336" t="str">
            <v>Kg</v>
          </cell>
          <cell r="C336">
            <v>1</v>
          </cell>
          <cell r="D336">
            <v>2770</v>
          </cell>
          <cell r="E336">
            <v>4.4999999999999998E-2</v>
          </cell>
          <cell r="F336">
            <v>2895</v>
          </cell>
        </row>
        <row r="337">
          <cell r="A337" t="str">
            <v>Polietileno Cal 6</v>
          </cell>
          <cell r="B337" t="str">
            <v>M2</v>
          </cell>
          <cell r="C337">
            <v>1</v>
          </cell>
          <cell r="D337">
            <v>1200</v>
          </cell>
          <cell r="E337">
            <v>4.4999999999999998E-2</v>
          </cell>
          <cell r="F337">
            <v>1254</v>
          </cell>
        </row>
        <row r="338">
          <cell r="A338" t="str">
            <v>Portacandado y Candado Negro Nº 4</v>
          </cell>
          <cell r="B338" t="str">
            <v>Un</v>
          </cell>
          <cell r="C338">
            <v>1</v>
          </cell>
          <cell r="D338">
            <v>25000</v>
          </cell>
          <cell r="E338">
            <v>4.4999999999999998E-2</v>
          </cell>
          <cell r="F338">
            <v>26125</v>
          </cell>
        </row>
        <row r="339">
          <cell r="A339" t="str">
            <v>Puerta Baño Minusvalidos</v>
          </cell>
          <cell r="B339" t="str">
            <v>UN</v>
          </cell>
          <cell r="C339">
            <v>1</v>
          </cell>
          <cell r="D339">
            <v>95000</v>
          </cell>
          <cell r="E339">
            <v>4.4999999999999998E-2</v>
          </cell>
          <cell r="F339">
            <v>99275</v>
          </cell>
        </row>
        <row r="340">
          <cell r="A340" t="str">
            <v>Puerta Baños</v>
          </cell>
          <cell r="B340" t="str">
            <v>UN</v>
          </cell>
          <cell r="C340">
            <v>1</v>
          </cell>
          <cell r="D340">
            <v>70000</v>
          </cell>
          <cell r="E340">
            <v>4.4999999999999998E-2</v>
          </cell>
          <cell r="F340">
            <v>73150</v>
          </cell>
        </row>
        <row r="341">
          <cell r="A341" t="str">
            <v>Puerta económica Pizano 1.00. Triplex e=4mm.</v>
          </cell>
          <cell r="B341" t="str">
            <v>UN</v>
          </cell>
          <cell r="C341">
            <v>1</v>
          </cell>
          <cell r="D341">
            <v>66411.25</v>
          </cell>
          <cell r="E341">
            <v>4.4999999999999998E-2</v>
          </cell>
          <cell r="F341">
            <v>69400</v>
          </cell>
        </row>
        <row r="342">
          <cell r="A342" t="str">
            <v>Puerta especial esclusa para Lab.Fotográfico como trampa de luz (2.00 x 1.00)</v>
          </cell>
          <cell r="E342">
            <v>4.4999999999999998E-2</v>
          </cell>
          <cell r="F342">
            <v>0</v>
          </cell>
        </row>
        <row r="343">
          <cell r="A343" t="str">
            <v xml:space="preserve">Puerta sistema constructivo PVC de 0,95 x 2,05 m  </v>
          </cell>
          <cell r="B343" t="str">
            <v>UN</v>
          </cell>
          <cell r="C343">
            <v>1</v>
          </cell>
          <cell r="D343">
            <v>535000</v>
          </cell>
          <cell r="E343">
            <v>4.4999999999999998E-2</v>
          </cell>
          <cell r="F343">
            <v>559075</v>
          </cell>
        </row>
        <row r="344">
          <cell r="A344" t="str">
            <v>Puerta sistema constructivo PVC de 0,62 x 1,60 m</v>
          </cell>
          <cell r="B344" t="str">
            <v>UN</v>
          </cell>
          <cell r="C344">
            <v>1</v>
          </cell>
          <cell r="D344">
            <v>535000</v>
          </cell>
          <cell r="E344">
            <v>4.4999999999999998E-2</v>
          </cell>
          <cell r="F344">
            <v>559075</v>
          </cell>
        </row>
        <row r="345">
          <cell r="A345" t="str">
            <v>Puntilla con cabeza 2"</v>
          </cell>
          <cell r="B345" t="str">
            <v>LB</v>
          </cell>
          <cell r="C345">
            <v>1</v>
          </cell>
          <cell r="D345">
            <v>1800</v>
          </cell>
          <cell r="E345">
            <v>4.4999999999999998E-2</v>
          </cell>
          <cell r="F345">
            <v>1881</v>
          </cell>
        </row>
        <row r="346">
          <cell r="A346" t="str">
            <v>Punto Agua fría PVC</v>
          </cell>
          <cell r="B346" t="str">
            <v>UN</v>
          </cell>
          <cell r="C346">
            <v>1</v>
          </cell>
          <cell r="D346">
            <v>17994</v>
          </cell>
          <cell r="E346">
            <v>0</v>
          </cell>
          <cell r="F346">
            <v>17994</v>
          </cell>
        </row>
        <row r="347">
          <cell r="A347" t="str">
            <v>Punto desagüe PVC 3" y  4"</v>
          </cell>
          <cell r="B347" t="str">
            <v>UN</v>
          </cell>
          <cell r="C347">
            <v>1</v>
          </cell>
          <cell r="D347">
            <v>24966</v>
          </cell>
          <cell r="E347">
            <v>0</v>
          </cell>
          <cell r="F347">
            <v>24966</v>
          </cell>
        </row>
        <row r="348">
          <cell r="A348" t="str">
            <v>Punto Eléctrico</v>
          </cell>
          <cell r="B348" t="str">
            <v>UN</v>
          </cell>
          <cell r="C348">
            <v>1</v>
          </cell>
          <cell r="D348">
            <v>381506</v>
          </cell>
          <cell r="E348">
            <v>0</v>
          </cell>
          <cell r="F348">
            <v>381506</v>
          </cell>
        </row>
        <row r="349">
          <cell r="A349" t="str">
            <v xml:space="preserve">Recebo  </v>
          </cell>
          <cell r="B349" t="str">
            <v>M3</v>
          </cell>
          <cell r="C349">
            <v>1</v>
          </cell>
          <cell r="D349">
            <v>16000</v>
          </cell>
          <cell r="E349">
            <v>4.4999999999999998E-2</v>
          </cell>
          <cell r="F349">
            <v>16720</v>
          </cell>
        </row>
        <row r="350">
          <cell r="A350" t="str">
            <v>Recebo comun</v>
          </cell>
          <cell r="B350" t="str">
            <v>M3</v>
          </cell>
          <cell r="C350">
            <v>1</v>
          </cell>
          <cell r="D350">
            <v>25000</v>
          </cell>
          <cell r="E350">
            <v>4.4999999999999998E-2</v>
          </cell>
          <cell r="F350">
            <v>26125</v>
          </cell>
        </row>
        <row r="351">
          <cell r="A351" t="str">
            <v>Rejilla plastica con sosco</v>
          </cell>
          <cell r="B351" t="str">
            <v>UN</v>
          </cell>
          <cell r="C351">
            <v>1</v>
          </cell>
          <cell r="D351">
            <v>3000</v>
          </cell>
          <cell r="E351">
            <v>4.4999999999999998E-2</v>
          </cell>
          <cell r="F351">
            <v>3135</v>
          </cell>
        </row>
        <row r="352">
          <cell r="A352" t="str">
            <v>Remate Contramuro Lateral Superior para cubierta Cindu</v>
          </cell>
          <cell r="B352" t="str">
            <v>UN</v>
          </cell>
          <cell r="C352">
            <v>1</v>
          </cell>
          <cell r="D352">
            <v>8500</v>
          </cell>
          <cell r="E352">
            <v>4.4999999999999998E-2</v>
          </cell>
          <cell r="F352">
            <v>8883</v>
          </cell>
        </row>
        <row r="353">
          <cell r="A353" t="str">
            <v>Regadera corriente</v>
          </cell>
          <cell r="B353" t="str">
            <v>UN</v>
          </cell>
          <cell r="C353">
            <v>1</v>
          </cell>
          <cell r="D353">
            <v>9800</v>
          </cell>
          <cell r="E353">
            <v>4.4999999999999998E-2</v>
          </cell>
          <cell r="F353">
            <v>10241</v>
          </cell>
        </row>
        <row r="354">
          <cell r="A354" t="str">
            <v>Registro de cortina 1/2 R &amp; W italiano ; incluye accesorios</v>
          </cell>
          <cell r="B354" t="str">
            <v>UN</v>
          </cell>
          <cell r="C354">
            <v>1</v>
          </cell>
          <cell r="D354">
            <v>12000</v>
          </cell>
          <cell r="E354">
            <v>4.4999999999999998E-2</v>
          </cell>
          <cell r="F354">
            <v>12540</v>
          </cell>
        </row>
        <row r="355">
          <cell r="A355" t="str">
            <v>Registro R&amp;W  de cortina de  3/4" italiano; inlcuye accesorios</v>
          </cell>
          <cell r="B355" t="str">
            <v>UN</v>
          </cell>
          <cell r="C355">
            <v>1</v>
          </cell>
          <cell r="D355">
            <v>15000</v>
          </cell>
          <cell r="E355">
            <v>4.4999999999999998E-2</v>
          </cell>
          <cell r="F355">
            <v>15675</v>
          </cell>
        </row>
        <row r="356">
          <cell r="A356" t="str">
            <v>Registro de cortina R&amp;W italiano de   1"; incluye accesorios</v>
          </cell>
          <cell r="B356" t="str">
            <v>UN</v>
          </cell>
          <cell r="C356">
            <v>1</v>
          </cell>
          <cell r="D356">
            <v>18000</v>
          </cell>
          <cell r="E356">
            <v>4.4999999999999998E-2</v>
          </cell>
          <cell r="F356">
            <v>18810</v>
          </cell>
        </row>
        <row r="357">
          <cell r="A357" t="str">
            <v>Registro  de cortina R &amp; W 1 1/2" italiano; inlcuye accesorios</v>
          </cell>
          <cell r="B357" t="str">
            <v>UN</v>
          </cell>
          <cell r="C357">
            <v>1</v>
          </cell>
          <cell r="D357">
            <v>28000</v>
          </cell>
          <cell r="E357">
            <v>4.4999999999999998E-2</v>
          </cell>
          <cell r="F357">
            <v>29260</v>
          </cell>
        </row>
        <row r="358">
          <cell r="A358" t="str">
            <v>Registro de cortina R &amp; w 1 1/4" italiano; incluye accesorios</v>
          </cell>
          <cell r="B358" t="str">
            <v>UN</v>
          </cell>
          <cell r="C358">
            <v>1</v>
          </cell>
          <cell r="D358">
            <v>26000</v>
          </cell>
          <cell r="E358">
            <v>4.4999999999999998E-2</v>
          </cell>
          <cell r="F358">
            <v>27170</v>
          </cell>
        </row>
        <row r="359">
          <cell r="A359" t="str">
            <v>Registro de cortina Roscado liviano  Ref. 272 A Red &amp; White 2"; incluye accesorios</v>
          </cell>
          <cell r="B359" t="str">
            <v>UN</v>
          </cell>
          <cell r="C359">
            <v>1</v>
          </cell>
          <cell r="D359">
            <v>106000</v>
          </cell>
          <cell r="E359">
            <v>4.4999999999999998E-2</v>
          </cell>
          <cell r="F359">
            <v>110770</v>
          </cell>
        </row>
        <row r="360">
          <cell r="A360" t="str">
            <v>Remate contra culata A.C.</v>
          </cell>
          <cell r="B360" t="str">
            <v>UN</v>
          </cell>
          <cell r="C360">
            <v>1</v>
          </cell>
          <cell r="E360">
            <v>4.4999999999999998E-2</v>
          </cell>
          <cell r="F360">
            <v>0</v>
          </cell>
        </row>
        <row r="361">
          <cell r="A361" t="str">
            <v>Repisa ordinaria 3 metros</v>
          </cell>
          <cell r="B361" t="str">
            <v>UN</v>
          </cell>
          <cell r="C361">
            <v>1</v>
          </cell>
          <cell r="D361">
            <v>1000</v>
          </cell>
          <cell r="E361">
            <v>4.4999999999999998E-2</v>
          </cell>
          <cell r="F361">
            <v>1045</v>
          </cell>
        </row>
        <row r="362">
          <cell r="A362" t="str">
            <v>Riel metálico. Lam.Cal.14. Ancho:0.10</v>
          </cell>
          <cell r="B362" t="str">
            <v>ML</v>
          </cell>
          <cell r="C362">
            <v>1</v>
          </cell>
          <cell r="D362">
            <v>18500</v>
          </cell>
          <cell r="E362">
            <v>4.4999999999999998E-2</v>
          </cell>
          <cell r="F362">
            <v>19333</v>
          </cell>
        </row>
        <row r="363">
          <cell r="A363" t="str">
            <v>Roseta (Plafon)</v>
          </cell>
          <cell r="B363" t="str">
            <v>UN</v>
          </cell>
          <cell r="C363">
            <v>1</v>
          </cell>
          <cell r="D363">
            <v>945</v>
          </cell>
          <cell r="E363">
            <v>4.4999999999999998E-2</v>
          </cell>
          <cell r="F363">
            <v>988</v>
          </cell>
        </row>
        <row r="364">
          <cell r="A364" t="str">
            <v>Sanitario institucional Ref: aquajet comfort incluye griferia grival Atlantis 80620 o similar y accesorios</v>
          </cell>
          <cell r="B364" t="str">
            <v>UN</v>
          </cell>
          <cell r="C364">
            <v>1</v>
          </cell>
          <cell r="D364">
            <v>220000</v>
          </cell>
          <cell r="E364">
            <v>4.4999999999999998E-2</v>
          </cell>
          <cell r="F364">
            <v>229900</v>
          </cell>
        </row>
        <row r="365">
          <cell r="A365" t="str">
            <v>Sanitario Acuacer blanco; incluye griferia grival atlantis refn 80620 y  accesorios</v>
          </cell>
          <cell r="B365" t="str">
            <v>UN</v>
          </cell>
          <cell r="C365">
            <v>1</v>
          </cell>
          <cell r="D365">
            <v>190000</v>
          </cell>
          <cell r="E365">
            <v>4.4999999999999998E-2</v>
          </cell>
          <cell r="F365">
            <v>198550</v>
          </cell>
        </row>
        <row r="366">
          <cell r="A366" t="str">
            <v>Sanitario Acuacer, suministro e instalación</v>
          </cell>
          <cell r="B366" t="str">
            <v>UN</v>
          </cell>
          <cell r="C366">
            <v>1</v>
          </cell>
          <cell r="D366">
            <v>210000</v>
          </cell>
          <cell r="E366">
            <v>4.4999999999999998E-2</v>
          </cell>
          <cell r="F366">
            <v>219450</v>
          </cell>
        </row>
        <row r="367">
          <cell r="A367" t="str">
            <v>Sellador altos solidos/7238</v>
          </cell>
          <cell r="B367" t="str">
            <v>GL</v>
          </cell>
          <cell r="C367">
            <v>1</v>
          </cell>
          <cell r="D367">
            <v>32782.400000000001</v>
          </cell>
          <cell r="E367">
            <v>4.4999999999999998E-2</v>
          </cell>
          <cell r="F367">
            <v>34258</v>
          </cell>
        </row>
        <row r="368">
          <cell r="A368" t="str">
            <v>Sika-1 Imp.Integral</v>
          </cell>
          <cell r="B368" t="str">
            <v>KG</v>
          </cell>
          <cell r="C368">
            <v>1</v>
          </cell>
          <cell r="D368">
            <v>2350</v>
          </cell>
          <cell r="E368">
            <v>4.4999999999999998E-2</v>
          </cell>
          <cell r="F368">
            <v>2456</v>
          </cell>
        </row>
        <row r="369">
          <cell r="A369" t="str">
            <v>Silicona liquida 300 ML</v>
          </cell>
          <cell r="B369" t="str">
            <v>UN</v>
          </cell>
          <cell r="C369">
            <v>1</v>
          </cell>
          <cell r="D369">
            <v>5500</v>
          </cell>
          <cell r="E369">
            <v>4.4999999999999998E-2</v>
          </cell>
          <cell r="F369">
            <v>5748</v>
          </cell>
        </row>
        <row r="370">
          <cell r="A370" t="str">
            <v>Silla madera tipo cajero (h=0.7 D=0.3)</v>
          </cell>
          <cell r="E370">
            <v>4.4999999999999998E-2</v>
          </cell>
          <cell r="F370">
            <v>0</v>
          </cell>
        </row>
        <row r="371">
          <cell r="A371" t="str">
            <v xml:space="preserve">Silla estudiantil individual con brazo </v>
          </cell>
          <cell r="E371">
            <v>4.4999999999999998E-2</v>
          </cell>
          <cell r="F371">
            <v>0</v>
          </cell>
        </row>
        <row r="372">
          <cell r="A372" t="str">
            <v>Sistema corredizo metálico</v>
          </cell>
          <cell r="B372" t="str">
            <v>ML</v>
          </cell>
          <cell r="C372">
            <v>1</v>
          </cell>
          <cell r="D372">
            <v>8500</v>
          </cell>
          <cell r="E372">
            <v>4.4999999999999998E-2</v>
          </cell>
          <cell r="F372">
            <v>8883</v>
          </cell>
        </row>
        <row r="373">
          <cell r="A373" t="str">
            <v>Soldadura elect.004-3/23"</v>
          </cell>
          <cell r="B373" t="str">
            <v>KG</v>
          </cell>
          <cell r="C373">
            <v>1</v>
          </cell>
          <cell r="D373">
            <v>6400</v>
          </cell>
          <cell r="E373">
            <v>4.4999999999999998E-2</v>
          </cell>
          <cell r="F373">
            <v>6688</v>
          </cell>
        </row>
        <row r="374">
          <cell r="A374" t="str">
            <v>Soldadura de estaño P/Cobre</v>
          </cell>
          <cell r="B374" t="str">
            <v>ML</v>
          </cell>
          <cell r="C374">
            <v>1</v>
          </cell>
          <cell r="D374">
            <v>12275</v>
          </cell>
          <cell r="E374">
            <v>4.4999999999999998E-2</v>
          </cell>
          <cell r="F374">
            <v>12827</v>
          </cell>
        </row>
        <row r="375">
          <cell r="A375" t="str">
            <v>Soldadura PVC liquida 1/4</v>
          </cell>
          <cell r="B375" t="str">
            <v>UN</v>
          </cell>
          <cell r="C375">
            <v>1</v>
          </cell>
          <cell r="D375">
            <v>59808.000000000007</v>
          </cell>
          <cell r="E375">
            <v>4.4999999999999998E-2</v>
          </cell>
          <cell r="F375">
            <v>62499</v>
          </cell>
        </row>
        <row r="376">
          <cell r="A376" t="str">
            <v>Soporte Canal Amazonas</v>
          </cell>
          <cell r="B376" t="str">
            <v>UN</v>
          </cell>
          <cell r="C376">
            <v>1</v>
          </cell>
          <cell r="D376">
            <v>1890</v>
          </cell>
          <cell r="E376">
            <v>4.4999999999999998E-2</v>
          </cell>
          <cell r="F376">
            <v>1975</v>
          </cell>
        </row>
        <row r="377">
          <cell r="A377" t="str">
            <v>Soporte de bajante Amazonas</v>
          </cell>
          <cell r="B377" t="str">
            <v>UN</v>
          </cell>
          <cell r="C377">
            <v>1</v>
          </cell>
          <cell r="D377">
            <v>1460</v>
          </cell>
          <cell r="E377">
            <v>4.4999999999999998E-2</v>
          </cell>
          <cell r="F377">
            <v>1526</v>
          </cell>
        </row>
        <row r="378">
          <cell r="A378" t="str">
            <v>Subcontrato eléctrico</v>
          </cell>
          <cell r="B378" t="str">
            <v>%</v>
          </cell>
          <cell r="C378">
            <v>1</v>
          </cell>
          <cell r="D378">
            <v>26962.526315789473</v>
          </cell>
          <cell r="E378">
            <v>4.4999999999999998E-2</v>
          </cell>
          <cell r="F378">
            <v>28176</v>
          </cell>
        </row>
        <row r="379">
          <cell r="A379" t="str">
            <v>Tabla burra ordinario 0,30 - 3 mts</v>
          </cell>
          <cell r="B379" t="str">
            <v>UN</v>
          </cell>
          <cell r="C379">
            <v>1</v>
          </cell>
          <cell r="D379">
            <v>1800</v>
          </cell>
          <cell r="E379">
            <v>4.4999999999999998E-2</v>
          </cell>
          <cell r="F379">
            <v>1881</v>
          </cell>
        </row>
        <row r="380">
          <cell r="A380" t="str">
            <v>Tabla burra C Macho 0,28 - 3 mts</v>
          </cell>
          <cell r="B380" t="str">
            <v>UN</v>
          </cell>
          <cell r="C380">
            <v>1</v>
          </cell>
          <cell r="D380">
            <v>12342.400000000001</v>
          </cell>
          <cell r="E380">
            <v>4.4999999999999998E-2</v>
          </cell>
          <cell r="F380">
            <v>12898</v>
          </cell>
        </row>
        <row r="381">
          <cell r="A381" t="str">
            <v>Tabla chapa-ordinario 0,10 - 3 mts</v>
          </cell>
          <cell r="B381" t="str">
            <v>UN</v>
          </cell>
          <cell r="C381">
            <v>1</v>
          </cell>
          <cell r="D381">
            <v>535.36</v>
          </cell>
          <cell r="E381">
            <v>4.4999999999999998E-2</v>
          </cell>
          <cell r="F381">
            <v>559</v>
          </cell>
        </row>
        <row r="382">
          <cell r="A382" t="str">
            <v>Tabla chapa-ordinario 0,30 - 3 mts</v>
          </cell>
          <cell r="B382" t="str">
            <v>UN</v>
          </cell>
          <cell r="C382">
            <v>1</v>
          </cell>
          <cell r="D382">
            <v>1610.5600000000002</v>
          </cell>
          <cell r="E382">
            <v>4.4999999999999998E-2</v>
          </cell>
          <cell r="F382">
            <v>1683</v>
          </cell>
        </row>
        <row r="383">
          <cell r="A383" t="str">
            <v>Tablero acrílico (a=3.00 x h=1.20)</v>
          </cell>
          <cell r="E383">
            <v>4.4999999999999998E-2</v>
          </cell>
          <cell r="F383">
            <v>0</v>
          </cell>
        </row>
        <row r="384">
          <cell r="A384" t="str">
            <v>Tablero TBP - 8B con puerta y chapa plástica; para 8 cirucitos</v>
          </cell>
          <cell r="B384" t="str">
            <v>UN</v>
          </cell>
          <cell r="C384">
            <v>1</v>
          </cell>
          <cell r="D384">
            <v>115000</v>
          </cell>
          <cell r="E384">
            <v>4.4999999999999998E-2</v>
          </cell>
          <cell r="F384">
            <v>120175</v>
          </cell>
        </row>
        <row r="385">
          <cell r="A385" t="str">
            <v>Tablero TBP 12B  con puerta y chapas plastica de 12 Circuitos</v>
          </cell>
          <cell r="B385" t="str">
            <v>UN</v>
          </cell>
          <cell r="C385">
            <v>1</v>
          </cell>
          <cell r="D385">
            <v>129500</v>
          </cell>
          <cell r="E385">
            <v>4.4999999999999998E-2</v>
          </cell>
          <cell r="F385">
            <v>135328</v>
          </cell>
        </row>
        <row r="386">
          <cell r="A386" t="str">
            <v>Tablero TBP 16B con puerta y chapas plástico de 16 circuitos</v>
          </cell>
          <cell r="B386" t="str">
            <v>UN</v>
          </cell>
          <cell r="C386">
            <v>1</v>
          </cell>
          <cell r="D386">
            <v>152500</v>
          </cell>
          <cell r="E386">
            <v>4.4999999999999998E-2</v>
          </cell>
          <cell r="F386">
            <v>159363</v>
          </cell>
        </row>
        <row r="387">
          <cell r="A387" t="str">
            <v>Tablero 18 Circuitos con espacio para totalizador</v>
          </cell>
          <cell r="B387" t="str">
            <v>UN</v>
          </cell>
          <cell r="C387">
            <v>1</v>
          </cell>
          <cell r="D387">
            <v>320000</v>
          </cell>
          <cell r="E387">
            <v>4.4999999999999998E-2</v>
          </cell>
          <cell r="F387">
            <v>334400</v>
          </cell>
        </row>
        <row r="388">
          <cell r="A388" t="str">
            <v xml:space="preserve">Tablero bifasico TBC 24 circuitos </v>
          </cell>
          <cell r="B388" t="str">
            <v>UN</v>
          </cell>
          <cell r="C388">
            <v>1</v>
          </cell>
          <cell r="D388">
            <v>300000</v>
          </cell>
          <cell r="E388">
            <v>4.4999999999999998E-2</v>
          </cell>
          <cell r="F388">
            <v>313500</v>
          </cell>
        </row>
        <row r="389">
          <cell r="A389" t="str">
            <v>Tablero en madera entamborada</v>
          </cell>
          <cell r="B389" t="str">
            <v>M2</v>
          </cell>
          <cell r="C389">
            <v>1</v>
          </cell>
          <cell r="D389">
            <v>65000</v>
          </cell>
          <cell r="E389">
            <v>4.4999999999999998E-2</v>
          </cell>
          <cell r="F389">
            <v>67925</v>
          </cell>
        </row>
        <row r="390">
          <cell r="A390" t="str">
            <v>Taco terminal UNIP,HQP 30A</v>
          </cell>
          <cell r="B390" t="str">
            <v>UN</v>
          </cell>
          <cell r="C390">
            <v>1</v>
          </cell>
          <cell r="D390">
            <v>4800</v>
          </cell>
          <cell r="E390">
            <v>4.4999999999999998E-2</v>
          </cell>
          <cell r="F390">
            <v>5016</v>
          </cell>
        </row>
        <row r="391">
          <cell r="A391" t="str">
            <v>Tanque plástico 500 lts</v>
          </cell>
          <cell r="B391" t="str">
            <v>UN</v>
          </cell>
          <cell r="C391">
            <v>1</v>
          </cell>
          <cell r="D391">
            <v>210000</v>
          </cell>
          <cell r="E391">
            <v>4.4999999999999998E-2</v>
          </cell>
          <cell r="F391">
            <v>219450</v>
          </cell>
        </row>
        <row r="392">
          <cell r="A392" t="str">
            <v>Tanque plástico 1000 lts</v>
          </cell>
          <cell r="B392" t="str">
            <v>UN</v>
          </cell>
          <cell r="C392">
            <v>1</v>
          </cell>
          <cell r="D392">
            <v>300000</v>
          </cell>
          <cell r="E392">
            <v>4.4999999999999998E-2</v>
          </cell>
          <cell r="F392">
            <v>313500</v>
          </cell>
        </row>
        <row r="393">
          <cell r="A393" t="str">
            <v>Tapon PVC-P 1/2"</v>
          </cell>
          <cell r="B393" t="str">
            <v>UN</v>
          </cell>
          <cell r="C393">
            <v>1</v>
          </cell>
          <cell r="D393">
            <v>162</v>
          </cell>
          <cell r="E393">
            <v>4.4999999999999998E-2</v>
          </cell>
          <cell r="F393">
            <v>169</v>
          </cell>
        </row>
        <row r="394">
          <cell r="A394" t="str">
            <v>Tapon PVC 4" - Prueba</v>
          </cell>
          <cell r="B394" t="str">
            <v>UN</v>
          </cell>
          <cell r="C394">
            <v>1</v>
          </cell>
          <cell r="D394">
            <v>1629</v>
          </cell>
          <cell r="E394">
            <v>4.4999999999999998E-2</v>
          </cell>
          <cell r="F394">
            <v>1702</v>
          </cell>
        </row>
        <row r="395">
          <cell r="A395" t="str">
            <v>Tapon PVC 4" roscado</v>
          </cell>
          <cell r="B395" t="str">
            <v>UN</v>
          </cell>
          <cell r="C395">
            <v>1</v>
          </cell>
          <cell r="D395">
            <v>2450</v>
          </cell>
          <cell r="E395">
            <v>4.4999999999999998E-2</v>
          </cell>
          <cell r="F395">
            <v>2560</v>
          </cell>
        </row>
        <row r="396">
          <cell r="A396" t="str">
            <v>Tapon PVC 2" - Prueba</v>
          </cell>
          <cell r="B396" t="str">
            <v>UN</v>
          </cell>
          <cell r="C396">
            <v>1</v>
          </cell>
          <cell r="D396">
            <v>817</v>
          </cell>
          <cell r="E396">
            <v>4.4999999999999998E-2</v>
          </cell>
          <cell r="F396">
            <v>854</v>
          </cell>
        </row>
        <row r="397">
          <cell r="A397" t="str">
            <v>Tapa Int Izquierda Canal Amazonas</v>
          </cell>
          <cell r="B397" t="str">
            <v>UN</v>
          </cell>
          <cell r="C397">
            <v>1</v>
          </cell>
          <cell r="D397">
            <v>3264</v>
          </cell>
          <cell r="E397">
            <v>4.4999999999999998E-2</v>
          </cell>
          <cell r="F397">
            <v>3411</v>
          </cell>
        </row>
        <row r="398">
          <cell r="A398" t="str">
            <v>Tapa Int Derecha Canal Amazonas</v>
          </cell>
          <cell r="B398" t="str">
            <v>UN</v>
          </cell>
          <cell r="C398">
            <v>1</v>
          </cell>
          <cell r="D398">
            <v>3264</v>
          </cell>
          <cell r="E398">
            <v>4.4999999999999998E-2</v>
          </cell>
          <cell r="F398">
            <v>3411</v>
          </cell>
        </row>
        <row r="399">
          <cell r="A399" t="str">
            <v>Tapa troquel.Metal.2 Orif.</v>
          </cell>
          <cell r="B399" t="str">
            <v>UN</v>
          </cell>
          <cell r="C399">
            <v>1</v>
          </cell>
          <cell r="D399">
            <v>3593.75</v>
          </cell>
          <cell r="E399">
            <v>4.4999999999999998E-2</v>
          </cell>
          <cell r="F399">
            <v>3755</v>
          </cell>
        </row>
        <row r="400">
          <cell r="A400" t="str">
            <v>Tapaporos Nogal</v>
          </cell>
          <cell r="B400" t="str">
            <v>GL</v>
          </cell>
          <cell r="C400">
            <v>1</v>
          </cell>
          <cell r="D400">
            <v>35600</v>
          </cell>
          <cell r="E400">
            <v>4.4999999999999998E-2</v>
          </cell>
          <cell r="F400">
            <v>37202</v>
          </cell>
        </row>
        <row r="401">
          <cell r="A401" t="str">
            <v xml:space="preserve">Tensor para cable antifraude </v>
          </cell>
          <cell r="B401" t="str">
            <v>UN</v>
          </cell>
          <cell r="C401">
            <v>1</v>
          </cell>
          <cell r="D401">
            <v>4200</v>
          </cell>
          <cell r="E401">
            <v>4.4999999999999998E-2</v>
          </cell>
          <cell r="F401">
            <v>4389</v>
          </cell>
        </row>
        <row r="402">
          <cell r="A402" t="str">
            <v xml:space="preserve">Teflon </v>
          </cell>
          <cell r="B402" t="str">
            <v>UN</v>
          </cell>
          <cell r="C402">
            <v>1</v>
          </cell>
          <cell r="D402">
            <v>2500</v>
          </cell>
          <cell r="E402">
            <v>4.4999999999999998E-2</v>
          </cell>
          <cell r="F402">
            <v>2613</v>
          </cell>
        </row>
        <row r="403">
          <cell r="A403" t="str">
            <v>Tee 1/2" PVC - Presión</v>
          </cell>
          <cell r="B403" t="str">
            <v>UN</v>
          </cell>
          <cell r="C403">
            <v>1</v>
          </cell>
          <cell r="D403">
            <v>296</v>
          </cell>
          <cell r="E403">
            <v>4.4999999999999998E-2</v>
          </cell>
          <cell r="F403">
            <v>309</v>
          </cell>
        </row>
        <row r="404">
          <cell r="A404" t="str">
            <v>Tee 3/4"    PVC - Presión</v>
          </cell>
          <cell r="B404" t="str">
            <v>UN</v>
          </cell>
          <cell r="C404">
            <v>1</v>
          </cell>
          <cell r="D404">
            <v>800</v>
          </cell>
          <cell r="E404">
            <v>4.4999999999999998E-2</v>
          </cell>
          <cell r="F404">
            <v>836</v>
          </cell>
        </row>
        <row r="405">
          <cell r="A405" t="str">
            <v>Tee PVC-P 3/4" x 1/2"</v>
          </cell>
          <cell r="B405" t="str">
            <v>UN</v>
          </cell>
          <cell r="C405">
            <v>1</v>
          </cell>
          <cell r="D405">
            <v>692</v>
          </cell>
          <cell r="E405">
            <v>4.4999999999999998E-2</v>
          </cell>
          <cell r="F405">
            <v>723</v>
          </cell>
        </row>
        <row r="406">
          <cell r="A406" t="str">
            <v>Tee 1" PVC - Presión</v>
          </cell>
          <cell r="B406" t="str">
            <v>UN</v>
          </cell>
          <cell r="C406">
            <v>1</v>
          </cell>
          <cell r="D406">
            <v>1520</v>
          </cell>
          <cell r="E406">
            <v>4.4999999999999998E-2</v>
          </cell>
          <cell r="F406">
            <v>1588</v>
          </cell>
        </row>
        <row r="407">
          <cell r="A407" t="str">
            <v>Tee 1 1/4 PVC - Presión</v>
          </cell>
          <cell r="B407" t="str">
            <v>UN</v>
          </cell>
          <cell r="C407">
            <v>1</v>
          </cell>
          <cell r="D407">
            <v>4000</v>
          </cell>
          <cell r="E407">
            <v>4.4999999999999998E-2</v>
          </cell>
          <cell r="F407">
            <v>4180</v>
          </cell>
        </row>
        <row r="408">
          <cell r="A408" t="str">
            <v>Tee Sencilla 2" Sanitaria</v>
          </cell>
          <cell r="B408" t="str">
            <v>UN</v>
          </cell>
          <cell r="C408">
            <v>1</v>
          </cell>
          <cell r="D408">
            <v>3800</v>
          </cell>
          <cell r="E408">
            <v>4.4999999999999998E-2</v>
          </cell>
          <cell r="F408">
            <v>3971</v>
          </cell>
        </row>
        <row r="409">
          <cell r="A409" t="str">
            <v>Tee Sencilla 4" Sanitaria</v>
          </cell>
          <cell r="B409" t="str">
            <v>UN</v>
          </cell>
          <cell r="C409">
            <v>1</v>
          </cell>
          <cell r="D409">
            <v>9500</v>
          </cell>
          <cell r="E409">
            <v>4.4999999999999998E-2</v>
          </cell>
          <cell r="F409">
            <v>9928</v>
          </cell>
        </row>
        <row r="410">
          <cell r="A410" t="str">
            <v>Teja de asbesto cemento No.4</v>
          </cell>
          <cell r="B410" t="str">
            <v>UN</v>
          </cell>
          <cell r="C410">
            <v>1</v>
          </cell>
          <cell r="D410">
            <v>12860</v>
          </cell>
          <cell r="E410">
            <v>4.4999999999999998E-2</v>
          </cell>
          <cell r="F410">
            <v>13439</v>
          </cell>
        </row>
        <row r="411">
          <cell r="A411" t="str">
            <v>Teja de asbesto cemento No.6</v>
          </cell>
          <cell r="B411" t="str">
            <v>UN</v>
          </cell>
          <cell r="C411">
            <v>1</v>
          </cell>
          <cell r="D411">
            <v>19802</v>
          </cell>
          <cell r="E411">
            <v>4.4999999999999998E-2</v>
          </cell>
          <cell r="F411">
            <v>20693</v>
          </cell>
        </row>
        <row r="412">
          <cell r="A412" t="str">
            <v>Teja de asbesto cemento No.8</v>
          </cell>
          <cell r="B412" t="str">
            <v>UN</v>
          </cell>
          <cell r="C412">
            <v>1</v>
          </cell>
          <cell r="D412">
            <v>25700</v>
          </cell>
          <cell r="E412">
            <v>4.4999999999999998E-2</v>
          </cell>
          <cell r="F412">
            <v>26857</v>
          </cell>
        </row>
        <row r="413">
          <cell r="A413" t="str">
            <v>Teja cindu  Ref: Cindurib</v>
          </cell>
          <cell r="B413" t="str">
            <v>M2</v>
          </cell>
          <cell r="C413">
            <v>1</v>
          </cell>
          <cell r="D413">
            <v>38000</v>
          </cell>
          <cell r="E413">
            <v>4.4999999999999998E-2</v>
          </cell>
          <cell r="F413">
            <v>39710</v>
          </cell>
        </row>
        <row r="414">
          <cell r="A414" t="str">
            <v>Tierra negra fertilizada</v>
          </cell>
          <cell r="B414" t="str">
            <v>M3</v>
          </cell>
          <cell r="C414">
            <v>1</v>
          </cell>
          <cell r="D414">
            <v>50000</v>
          </cell>
          <cell r="E414">
            <v>4.4999999999999998E-2</v>
          </cell>
          <cell r="F414">
            <v>52250</v>
          </cell>
        </row>
        <row r="415">
          <cell r="A415" t="str">
            <v>Tintilla</v>
          </cell>
          <cell r="B415" t="str">
            <v>GL</v>
          </cell>
          <cell r="C415">
            <v>1</v>
          </cell>
          <cell r="D415">
            <v>18620</v>
          </cell>
          <cell r="E415">
            <v>4.4999999999999998E-2</v>
          </cell>
          <cell r="F415">
            <v>19458</v>
          </cell>
        </row>
        <row r="416">
          <cell r="A416" t="str">
            <v>Toma de T.V. para cable coaxial</v>
          </cell>
          <cell r="B416" t="str">
            <v>UN</v>
          </cell>
          <cell r="C416">
            <v>1</v>
          </cell>
          <cell r="D416">
            <v>3200</v>
          </cell>
          <cell r="E416">
            <v>4.4999999999999998E-2</v>
          </cell>
          <cell r="F416">
            <v>3344</v>
          </cell>
        </row>
        <row r="417">
          <cell r="A417" t="str">
            <v>Toma doble tipo hospitalaria P.T.</v>
          </cell>
          <cell r="B417" t="str">
            <v>UN</v>
          </cell>
          <cell r="C417">
            <v>1</v>
          </cell>
          <cell r="D417">
            <v>14500</v>
          </cell>
          <cell r="E417">
            <v>4.4999999999999998E-2</v>
          </cell>
          <cell r="F417">
            <v>15153</v>
          </cell>
        </row>
        <row r="418">
          <cell r="A418" t="str">
            <v xml:space="preserve">Toma eléctrica doble P.T. </v>
          </cell>
          <cell r="B418" t="str">
            <v>UN</v>
          </cell>
          <cell r="C418">
            <v>1</v>
          </cell>
          <cell r="D418">
            <v>4450</v>
          </cell>
          <cell r="E418">
            <v>4.4999999999999998E-2</v>
          </cell>
          <cell r="F418">
            <v>4650</v>
          </cell>
        </row>
        <row r="419">
          <cell r="A419" t="str">
            <v>Toma Doble GFCI</v>
          </cell>
          <cell r="B419" t="str">
            <v>UN</v>
          </cell>
          <cell r="C419">
            <v>1</v>
          </cell>
          <cell r="D419">
            <v>28000</v>
          </cell>
          <cell r="E419">
            <v>4.4999999999999998E-2</v>
          </cell>
          <cell r="F419">
            <v>29260</v>
          </cell>
        </row>
        <row r="420">
          <cell r="A420" t="str">
            <v>Toma eléctrica doble 20A pata trabada</v>
          </cell>
          <cell r="B420" t="str">
            <v>UN</v>
          </cell>
          <cell r="C420">
            <v>1</v>
          </cell>
          <cell r="D420">
            <v>14500</v>
          </cell>
          <cell r="E420">
            <v>4.4999999999999998E-2</v>
          </cell>
          <cell r="F420">
            <v>15153</v>
          </cell>
        </row>
        <row r="421">
          <cell r="A421" t="str">
            <v>Toma telefónica</v>
          </cell>
          <cell r="B421" t="str">
            <v>UN</v>
          </cell>
          <cell r="C421">
            <v>1</v>
          </cell>
          <cell r="D421">
            <v>2418</v>
          </cell>
          <cell r="E421">
            <v>4.4999999999999998E-2</v>
          </cell>
          <cell r="F421">
            <v>2527</v>
          </cell>
        </row>
        <row r="422">
          <cell r="A422" t="str">
            <v>Tornillo autoperforante fijador de correa</v>
          </cell>
          <cell r="B422" t="str">
            <v>UN</v>
          </cell>
          <cell r="C422">
            <v>1</v>
          </cell>
          <cell r="D422">
            <v>450</v>
          </cell>
          <cell r="E422">
            <v>4.4999999999999998E-2</v>
          </cell>
          <cell r="F422">
            <v>470</v>
          </cell>
        </row>
        <row r="423">
          <cell r="A423" t="str">
            <v>Tornillo goloso 1/8 x 1 1/4</v>
          </cell>
          <cell r="B423" t="str">
            <v>UN</v>
          </cell>
          <cell r="C423">
            <v>1</v>
          </cell>
          <cell r="D423">
            <v>10</v>
          </cell>
          <cell r="E423">
            <v>4.4999999999999998E-2</v>
          </cell>
          <cell r="F423">
            <v>10</v>
          </cell>
        </row>
        <row r="424">
          <cell r="A424" t="str">
            <v>Tornillo lámina D=3/8"</v>
          </cell>
          <cell r="B424" t="str">
            <v>UN</v>
          </cell>
          <cell r="C424">
            <v>1</v>
          </cell>
          <cell r="D424">
            <v>10</v>
          </cell>
          <cell r="E424">
            <v>4.4999999999999998E-2</v>
          </cell>
          <cell r="F424">
            <v>10</v>
          </cell>
        </row>
        <row r="425">
          <cell r="A425" t="str">
            <v xml:space="preserve">Tornillo teja Cindu </v>
          </cell>
          <cell r="B425" t="str">
            <v>UN</v>
          </cell>
          <cell r="C425">
            <v>1</v>
          </cell>
          <cell r="D425">
            <v>310</v>
          </cell>
          <cell r="E425">
            <v>4.4999999999999998E-2</v>
          </cell>
          <cell r="F425">
            <v>324</v>
          </cell>
        </row>
        <row r="426">
          <cell r="A426" t="str">
            <v>Tornillo Inoxidable Canal y Bajante Amazonas</v>
          </cell>
          <cell r="B426" t="str">
            <v>UN</v>
          </cell>
          <cell r="C426">
            <v>1</v>
          </cell>
          <cell r="D426">
            <v>105</v>
          </cell>
          <cell r="E426">
            <v>4.4999999999999998E-2</v>
          </cell>
          <cell r="F426">
            <v>110</v>
          </cell>
        </row>
        <row r="427">
          <cell r="A427" t="str">
            <v>Tornillo expansivo AH - 1614 5/16 x 3 "</v>
          </cell>
          <cell r="B427" t="str">
            <v>UN</v>
          </cell>
          <cell r="C427">
            <v>1</v>
          </cell>
          <cell r="D427">
            <v>1200</v>
          </cell>
          <cell r="E427">
            <v>4.4999999999999998E-2</v>
          </cell>
          <cell r="F427">
            <v>1254</v>
          </cell>
        </row>
        <row r="428">
          <cell r="A428" t="str">
            <v>Tornillo expansivo HLC 10x80/48</v>
          </cell>
          <cell r="B428" t="str">
            <v>UN</v>
          </cell>
          <cell r="C428">
            <v>1</v>
          </cell>
          <cell r="D428">
            <v>4500</v>
          </cell>
          <cell r="E428">
            <v>4.4999999999999998E-2</v>
          </cell>
          <cell r="F428">
            <v>4703</v>
          </cell>
        </row>
        <row r="429">
          <cell r="A429" t="str">
            <v>Triturado de máquina</v>
          </cell>
          <cell r="B429" t="str">
            <v>M3</v>
          </cell>
          <cell r="C429">
            <v>1</v>
          </cell>
          <cell r="D429">
            <v>42000</v>
          </cell>
          <cell r="E429">
            <v>4.4999999999999998E-2</v>
          </cell>
          <cell r="F429">
            <v>43890</v>
          </cell>
        </row>
        <row r="430">
          <cell r="A430" t="str">
            <v>Tubo Galvanizado de 1"</v>
          </cell>
          <cell r="B430" t="str">
            <v>ML</v>
          </cell>
          <cell r="C430">
            <v>1</v>
          </cell>
          <cell r="D430">
            <v>12000</v>
          </cell>
          <cell r="E430">
            <v>4.4999999999999998E-2</v>
          </cell>
          <cell r="F430">
            <v>12540</v>
          </cell>
        </row>
        <row r="431">
          <cell r="A431" t="str">
            <v>Tubo Galvanizado de 1 1/4"</v>
          </cell>
          <cell r="B431" t="str">
            <v>ML</v>
          </cell>
          <cell r="C431">
            <v>1</v>
          </cell>
          <cell r="D431">
            <v>15680</v>
          </cell>
          <cell r="E431">
            <v>4.4999999999999998E-2</v>
          </cell>
          <cell r="F431">
            <v>16386</v>
          </cell>
        </row>
        <row r="432">
          <cell r="A432" t="str">
            <v>Tubo Galvanizado de 1 1/2"</v>
          </cell>
          <cell r="B432" t="str">
            <v>ML</v>
          </cell>
          <cell r="C432">
            <v>1</v>
          </cell>
          <cell r="D432">
            <v>19800</v>
          </cell>
          <cell r="E432">
            <v>4.4999999999999998E-2</v>
          </cell>
          <cell r="F432">
            <v>20691</v>
          </cell>
        </row>
        <row r="433">
          <cell r="A433" t="str">
            <v>Curva galvanizada de 1 1/4"</v>
          </cell>
          <cell r="B433" t="str">
            <v>UN</v>
          </cell>
          <cell r="C433">
            <v>1</v>
          </cell>
          <cell r="D433">
            <v>10100</v>
          </cell>
          <cell r="E433">
            <v>4.4999999999999998E-2</v>
          </cell>
          <cell r="F433">
            <v>10555</v>
          </cell>
        </row>
        <row r="434">
          <cell r="A434" t="str">
            <v>Curva galvanizada de 1 1/2"</v>
          </cell>
          <cell r="B434" t="str">
            <v>UN</v>
          </cell>
          <cell r="D434">
            <v>13200</v>
          </cell>
          <cell r="E434">
            <v>4.4999999999999998E-2</v>
          </cell>
          <cell r="F434">
            <v>13794</v>
          </cell>
        </row>
        <row r="435">
          <cell r="A435" t="str">
            <v>Capacete de 1 1/4"</v>
          </cell>
          <cell r="B435" t="str">
            <v>UN</v>
          </cell>
          <cell r="C435">
            <v>1</v>
          </cell>
          <cell r="D435">
            <v>3100</v>
          </cell>
          <cell r="E435">
            <v>4.4999999999999998E-2</v>
          </cell>
          <cell r="F435">
            <v>3240</v>
          </cell>
        </row>
        <row r="436">
          <cell r="A436" t="str">
            <v>Capacete de 1 1/2"</v>
          </cell>
          <cell r="B436" t="str">
            <v>UN</v>
          </cell>
          <cell r="D436">
            <v>3600</v>
          </cell>
          <cell r="E436">
            <v>4.4999999999999998E-2</v>
          </cell>
          <cell r="F436">
            <v>3762</v>
          </cell>
        </row>
        <row r="437">
          <cell r="A437" t="str">
            <v>Juego de boquilla y contratuerca de 1 1/4"</v>
          </cell>
          <cell r="B437" t="str">
            <v>UN</v>
          </cell>
          <cell r="C437">
            <v>1</v>
          </cell>
          <cell r="D437">
            <v>1100</v>
          </cell>
          <cell r="E437">
            <v>4.4999999999999998E-2</v>
          </cell>
          <cell r="F437">
            <v>1150</v>
          </cell>
        </row>
        <row r="438">
          <cell r="A438" t="str">
            <v>Tubo Conduit 3/4"</v>
          </cell>
          <cell r="B438" t="str">
            <v>ML</v>
          </cell>
          <cell r="C438">
            <v>1</v>
          </cell>
          <cell r="D438">
            <v>3455</v>
          </cell>
          <cell r="E438">
            <v>4.4999999999999998E-2</v>
          </cell>
          <cell r="F438">
            <v>3610</v>
          </cell>
        </row>
        <row r="439">
          <cell r="A439" t="str">
            <v>Tubo Conduit  1/2"</v>
          </cell>
          <cell r="B439" t="str">
            <v>ML</v>
          </cell>
          <cell r="C439">
            <v>1</v>
          </cell>
          <cell r="D439">
            <v>2100</v>
          </cell>
          <cell r="E439">
            <v>4.4999999999999998E-2</v>
          </cell>
          <cell r="F439">
            <v>2195</v>
          </cell>
        </row>
        <row r="440">
          <cell r="A440" t="str">
            <v>Tubo Conduit PVC de 1/2"</v>
          </cell>
          <cell r="B440" t="str">
            <v>ML</v>
          </cell>
          <cell r="C440">
            <v>1</v>
          </cell>
          <cell r="D440">
            <v>1000</v>
          </cell>
          <cell r="E440">
            <v>4.4999999999999998E-2</v>
          </cell>
          <cell r="F440">
            <v>1045</v>
          </cell>
        </row>
        <row r="441">
          <cell r="A441" t="str">
            <v>Tubo Conduit PVC de 1"</v>
          </cell>
          <cell r="B441" t="str">
            <v>ML</v>
          </cell>
          <cell r="C441">
            <v>1</v>
          </cell>
          <cell r="D441">
            <v>2100</v>
          </cell>
          <cell r="E441">
            <v>4.4999999999999998E-2</v>
          </cell>
          <cell r="F441">
            <v>2195</v>
          </cell>
        </row>
        <row r="442">
          <cell r="A442" t="str">
            <v>Tubo Conduit PVC de 1 1/2"</v>
          </cell>
          <cell r="B442" t="str">
            <v>ML</v>
          </cell>
          <cell r="C442">
            <v>1</v>
          </cell>
          <cell r="D442">
            <v>4250</v>
          </cell>
          <cell r="E442">
            <v>4.4999999999999998E-2</v>
          </cell>
          <cell r="F442">
            <v>4441</v>
          </cell>
        </row>
        <row r="443">
          <cell r="A443" t="str">
            <v>Tubo Conduit PVC de 1 1/4</v>
          </cell>
          <cell r="B443" t="str">
            <v>ML</v>
          </cell>
          <cell r="C443">
            <v>1</v>
          </cell>
          <cell r="D443">
            <v>3200</v>
          </cell>
          <cell r="E443">
            <v>4.4999999999999998E-2</v>
          </cell>
          <cell r="F443">
            <v>3344</v>
          </cell>
        </row>
        <row r="444">
          <cell r="A444" t="str">
            <v>Tubo Conduit PVC de 3/4"</v>
          </cell>
          <cell r="B444" t="str">
            <v>ML</v>
          </cell>
          <cell r="C444">
            <v>1</v>
          </cell>
          <cell r="D444">
            <v>1200</v>
          </cell>
          <cell r="E444">
            <v>4.4999999999999998E-2</v>
          </cell>
          <cell r="F444">
            <v>1254</v>
          </cell>
        </row>
        <row r="445">
          <cell r="A445" t="str">
            <v>Tubo Galvanizado  de 3/4"</v>
          </cell>
          <cell r="B445" t="str">
            <v>ML</v>
          </cell>
          <cell r="C445">
            <v>1</v>
          </cell>
          <cell r="D445">
            <v>11000</v>
          </cell>
          <cell r="E445">
            <v>4.4999999999999998E-2</v>
          </cell>
          <cell r="F445">
            <v>11495</v>
          </cell>
        </row>
        <row r="446">
          <cell r="A446" t="str">
            <v>Tubo de concreto 8"</v>
          </cell>
          <cell r="B446" t="str">
            <v>ML</v>
          </cell>
          <cell r="C446">
            <v>1</v>
          </cell>
          <cell r="D446">
            <v>12000</v>
          </cell>
          <cell r="E446">
            <v>4.4999999999999998E-2</v>
          </cell>
          <cell r="F446">
            <v>12540</v>
          </cell>
        </row>
        <row r="447">
          <cell r="A447" t="str">
            <v>Tubo pres/21 PVC 2½"</v>
          </cell>
          <cell r="B447" t="str">
            <v>ML</v>
          </cell>
          <cell r="C447">
            <v>1</v>
          </cell>
          <cell r="D447">
            <v>15100</v>
          </cell>
          <cell r="E447">
            <v>4.4999999999999998E-2</v>
          </cell>
          <cell r="F447">
            <v>15780</v>
          </cell>
        </row>
        <row r="448">
          <cell r="A448" t="str">
            <v>Tubo pres/21 PVC 2"</v>
          </cell>
          <cell r="B448" t="str">
            <v>ML</v>
          </cell>
          <cell r="C448">
            <v>1</v>
          </cell>
          <cell r="D448">
            <v>10000</v>
          </cell>
          <cell r="E448">
            <v>4.4999999999999998E-2</v>
          </cell>
          <cell r="F448">
            <v>10450</v>
          </cell>
        </row>
        <row r="449">
          <cell r="A449" t="str">
            <v>Tubo pres/21 PVC 1 1/2"</v>
          </cell>
          <cell r="B449" t="str">
            <v>ML</v>
          </cell>
          <cell r="C449">
            <v>1</v>
          </cell>
          <cell r="D449">
            <v>6560</v>
          </cell>
          <cell r="E449">
            <v>4.4999999999999998E-2</v>
          </cell>
          <cell r="F449">
            <v>6855</v>
          </cell>
        </row>
        <row r="450">
          <cell r="A450" t="str">
            <v>Tubo pres/21 PVC 1 1/4</v>
          </cell>
          <cell r="B450" t="str">
            <v>ML</v>
          </cell>
          <cell r="C450">
            <v>1</v>
          </cell>
          <cell r="D450">
            <v>5030</v>
          </cell>
          <cell r="E450">
            <v>4.4999999999999998E-2</v>
          </cell>
          <cell r="F450">
            <v>5256</v>
          </cell>
        </row>
        <row r="451">
          <cell r="A451" t="str">
            <v>Tubo pres/11 PVC 3/4"</v>
          </cell>
          <cell r="B451" t="str">
            <v>ML</v>
          </cell>
          <cell r="C451">
            <v>1</v>
          </cell>
          <cell r="D451">
            <v>3110</v>
          </cell>
          <cell r="E451">
            <v>4.4999999999999998E-2</v>
          </cell>
          <cell r="F451">
            <v>3250</v>
          </cell>
        </row>
        <row r="452">
          <cell r="A452" t="str">
            <v>Tubo pres/13,5 PVC 1"</v>
          </cell>
          <cell r="B452" t="str">
            <v>ML</v>
          </cell>
          <cell r="C452">
            <v>1</v>
          </cell>
          <cell r="D452">
            <v>4000</v>
          </cell>
          <cell r="E452">
            <v>4.4999999999999998E-2</v>
          </cell>
          <cell r="F452">
            <v>4180</v>
          </cell>
        </row>
        <row r="453">
          <cell r="A453" t="str">
            <v>Tubo pres/9 PVC 1/2"</v>
          </cell>
          <cell r="B453" t="str">
            <v>ML</v>
          </cell>
          <cell r="C453">
            <v>1</v>
          </cell>
          <cell r="D453">
            <v>2150</v>
          </cell>
          <cell r="E453">
            <v>4.4999999999999998E-2</v>
          </cell>
          <cell r="F453">
            <v>2247</v>
          </cell>
        </row>
        <row r="454">
          <cell r="A454" t="str">
            <v>Tubo PVC de 2" Lluvias</v>
          </cell>
          <cell r="B454" t="str">
            <v>ML</v>
          </cell>
          <cell r="C454">
            <v>1</v>
          </cell>
          <cell r="D454">
            <v>4800</v>
          </cell>
          <cell r="E454">
            <v>4.4999999999999998E-2</v>
          </cell>
          <cell r="F454">
            <v>5016</v>
          </cell>
        </row>
        <row r="455">
          <cell r="A455" t="str">
            <v>Tubo PVC de 3" Lluvias</v>
          </cell>
          <cell r="B455" t="str">
            <v>ML</v>
          </cell>
          <cell r="C455">
            <v>1</v>
          </cell>
          <cell r="D455">
            <v>4140</v>
          </cell>
          <cell r="E455">
            <v>4.4999999999999998E-2</v>
          </cell>
          <cell r="F455">
            <v>4326</v>
          </cell>
        </row>
        <row r="456">
          <cell r="A456" t="str">
            <v>Tubo PVC de 4" lluvias</v>
          </cell>
          <cell r="B456" t="str">
            <v>ML</v>
          </cell>
          <cell r="C456">
            <v>1</v>
          </cell>
          <cell r="D456">
            <v>12000</v>
          </cell>
          <cell r="E456">
            <v>4.4999999999999998E-2</v>
          </cell>
          <cell r="F456">
            <v>12540</v>
          </cell>
        </row>
        <row r="457">
          <cell r="A457" t="str">
            <v>Tubo PVC de 6" Sanitaria</v>
          </cell>
          <cell r="B457" t="str">
            <v>ML</v>
          </cell>
          <cell r="C457">
            <v>1</v>
          </cell>
          <cell r="D457">
            <v>33000</v>
          </cell>
          <cell r="E457">
            <v>4.4999999999999998E-2</v>
          </cell>
          <cell r="F457">
            <v>34485</v>
          </cell>
        </row>
        <row r="458">
          <cell r="A458" t="str">
            <v>Tubo PVC de 4" Sanitaria</v>
          </cell>
          <cell r="B458" t="str">
            <v>ML</v>
          </cell>
          <cell r="C458">
            <v>1</v>
          </cell>
          <cell r="D458">
            <v>16000</v>
          </cell>
          <cell r="E458">
            <v>4.4999999999999998E-2</v>
          </cell>
          <cell r="F458">
            <v>16720</v>
          </cell>
        </row>
        <row r="459">
          <cell r="A459" t="str">
            <v>Tubo PVC de 4" Sanitaria flexible</v>
          </cell>
          <cell r="B459" t="str">
            <v>ML</v>
          </cell>
          <cell r="C459">
            <v>1</v>
          </cell>
          <cell r="D459">
            <v>19400</v>
          </cell>
          <cell r="E459">
            <v>4.4999999999999998E-2</v>
          </cell>
          <cell r="F459">
            <v>20273</v>
          </cell>
        </row>
        <row r="460">
          <cell r="A460" t="str">
            <v>Tubo PVC de 3" Sanitaria</v>
          </cell>
          <cell r="B460" t="str">
            <v>ML</v>
          </cell>
          <cell r="C460">
            <v>1</v>
          </cell>
          <cell r="D460">
            <v>8900</v>
          </cell>
          <cell r="E460">
            <v>4.4999999999999998E-2</v>
          </cell>
          <cell r="F460">
            <v>9301</v>
          </cell>
        </row>
        <row r="461">
          <cell r="A461" t="str">
            <v>Tubo PVC de 2" Sanitaria</v>
          </cell>
          <cell r="B461" t="str">
            <v>ML</v>
          </cell>
          <cell r="C461">
            <v>1</v>
          </cell>
          <cell r="D461">
            <v>8500</v>
          </cell>
          <cell r="E461">
            <v>4.4999999999999998E-2</v>
          </cell>
          <cell r="F461">
            <v>8883</v>
          </cell>
        </row>
        <row r="462">
          <cell r="A462" t="str">
            <v>Tuberia A.N. 3 plg 2,3 mm</v>
          </cell>
          <cell r="B462" t="str">
            <v>ML</v>
          </cell>
          <cell r="C462">
            <v>1</v>
          </cell>
          <cell r="D462">
            <v>18000</v>
          </cell>
          <cell r="E462">
            <v>4.4999999999999998E-2</v>
          </cell>
          <cell r="F462">
            <v>18810</v>
          </cell>
        </row>
        <row r="463">
          <cell r="A463" t="str">
            <v>Tuberia A.N. 2 plg 2mm</v>
          </cell>
          <cell r="B463" t="str">
            <v>ML</v>
          </cell>
          <cell r="C463">
            <v>1</v>
          </cell>
          <cell r="D463">
            <v>11500</v>
          </cell>
          <cell r="E463">
            <v>4.4999999999999998E-2</v>
          </cell>
          <cell r="F463">
            <v>12018</v>
          </cell>
        </row>
        <row r="464">
          <cell r="A464" t="str">
            <v>Tubo A.N. 1 1/2 plg, 2 mm</v>
          </cell>
          <cell r="B464" t="str">
            <v>ML</v>
          </cell>
          <cell r="C464">
            <v>1</v>
          </cell>
          <cell r="D464">
            <v>9500</v>
          </cell>
          <cell r="E464">
            <v>4.4999999999999998E-2</v>
          </cell>
          <cell r="F464">
            <v>9928</v>
          </cell>
        </row>
        <row r="465">
          <cell r="A465" t="str">
            <v>Tubo A.N. 1 plg, 2 mm</v>
          </cell>
          <cell r="B465" t="str">
            <v>ML</v>
          </cell>
          <cell r="C465">
            <v>1</v>
          </cell>
          <cell r="D465">
            <v>6500</v>
          </cell>
          <cell r="E465">
            <v>4.4999999999999998E-2</v>
          </cell>
          <cell r="F465">
            <v>6793</v>
          </cell>
        </row>
        <row r="466">
          <cell r="A466" t="str">
            <v>Tuberia A.N. Ø1 1/2"</v>
          </cell>
          <cell r="B466" t="str">
            <v>ML</v>
          </cell>
          <cell r="C466">
            <v>1</v>
          </cell>
          <cell r="D466">
            <v>9500</v>
          </cell>
          <cell r="E466">
            <v>4.4999999999999998E-2</v>
          </cell>
          <cell r="F466">
            <v>9928</v>
          </cell>
        </row>
        <row r="467">
          <cell r="A467" t="str">
            <v>Tuberia Galvanizada 1 1/2" 2,5 mm Cal 12</v>
          </cell>
          <cell r="B467" t="str">
            <v>ML</v>
          </cell>
          <cell r="C467">
            <v>1</v>
          </cell>
          <cell r="D467">
            <v>15000</v>
          </cell>
          <cell r="E467">
            <v>4.4999999999999998E-2</v>
          </cell>
          <cell r="F467">
            <v>15675</v>
          </cell>
        </row>
        <row r="468">
          <cell r="A468" t="str">
            <v>Unión PVC-S 4 plg</v>
          </cell>
          <cell r="B468" t="str">
            <v>UN</v>
          </cell>
          <cell r="C468">
            <v>1</v>
          </cell>
          <cell r="D468">
            <v>4200</v>
          </cell>
          <cell r="E468">
            <v>4.4999999999999998E-2</v>
          </cell>
          <cell r="F468">
            <v>4389</v>
          </cell>
        </row>
        <row r="469">
          <cell r="A469" t="str">
            <v>Unión PVC-S 3 plg</v>
          </cell>
          <cell r="B469" t="str">
            <v>UN</v>
          </cell>
          <cell r="C469">
            <v>1</v>
          </cell>
          <cell r="D469">
            <v>2450</v>
          </cell>
          <cell r="E469">
            <v>4.4999999999999998E-2</v>
          </cell>
          <cell r="F469">
            <v>2560</v>
          </cell>
        </row>
        <row r="470">
          <cell r="A470" t="str">
            <v>Unión PVC-S 2 plg</v>
          </cell>
          <cell r="B470" t="str">
            <v>UN</v>
          </cell>
          <cell r="C470">
            <v>1</v>
          </cell>
          <cell r="D470">
            <v>1764</v>
          </cell>
          <cell r="E470">
            <v>4.4999999999999998E-2</v>
          </cell>
          <cell r="F470">
            <v>1843</v>
          </cell>
        </row>
        <row r="471">
          <cell r="A471" t="str">
            <v>Unión PVC-P 1/2 plg</v>
          </cell>
          <cell r="B471" t="str">
            <v>ML</v>
          </cell>
          <cell r="C471">
            <v>1</v>
          </cell>
          <cell r="D471">
            <v>210</v>
          </cell>
          <cell r="E471">
            <v>4.4999999999999998E-2</v>
          </cell>
          <cell r="F471">
            <v>219</v>
          </cell>
        </row>
        <row r="472">
          <cell r="A472" t="str">
            <v>Unión PVC-P 1 plg</v>
          </cell>
          <cell r="B472" t="str">
            <v>UN</v>
          </cell>
          <cell r="C472">
            <v>1</v>
          </cell>
          <cell r="D472">
            <v>540</v>
          </cell>
          <cell r="E472">
            <v>4.4999999999999998E-2</v>
          </cell>
          <cell r="F472">
            <v>564</v>
          </cell>
        </row>
        <row r="473">
          <cell r="A473" t="str">
            <v>Unión PVC-P 1 1/4"</v>
          </cell>
          <cell r="B473" t="str">
            <v>UN</v>
          </cell>
          <cell r="C473">
            <v>1</v>
          </cell>
          <cell r="D473">
            <v>960</v>
          </cell>
          <cell r="E473">
            <v>4.4999999999999998E-2</v>
          </cell>
          <cell r="F473">
            <v>1003</v>
          </cell>
        </row>
        <row r="474">
          <cell r="A474" t="str">
            <v>Unión PVC-P 1 1/2"</v>
          </cell>
          <cell r="B474" t="str">
            <v>UN</v>
          </cell>
          <cell r="C474">
            <v>1</v>
          </cell>
          <cell r="D474">
            <v>1450</v>
          </cell>
          <cell r="E474">
            <v>4.4999999999999998E-2</v>
          </cell>
          <cell r="F474">
            <v>1515</v>
          </cell>
        </row>
        <row r="475">
          <cell r="A475" t="str">
            <v>Unión PVC-P 2 plg</v>
          </cell>
          <cell r="B475" t="str">
            <v>UN</v>
          </cell>
          <cell r="C475">
            <v>1</v>
          </cell>
          <cell r="D475">
            <v>2300</v>
          </cell>
          <cell r="E475">
            <v>4.4999999999999998E-2</v>
          </cell>
          <cell r="F475">
            <v>2404</v>
          </cell>
        </row>
        <row r="476">
          <cell r="A476" t="str">
            <v>Unión Conduit PVC 1/2"</v>
          </cell>
          <cell r="B476" t="str">
            <v>UN</v>
          </cell>
          <cell r="C476">
            <v>1</v>
          </cell>
          <cell r="D476">
            <v>135</v>
          </cell>
          <cell r="E476">
            <v>4.4999999999999998E-2</v>
          </cell>
          <cell r="F476">
            <v>141</v>
          </cell>
        </row>
        <row r="477">
          <cell r="A477" t="str">
            <v>Unión Canal amazonas</v>
          </cell>
          <cell r="B477" t="str">
            <v>UN</v>
          </cell>
          <cell r="C477">
            <v>1</v>
          </cell>
          <cell r="D477">
            <v>10610</v>
          </cell>
          <cell r="E477">
            <v>4.4999999999999998E-2</v>
          </cell>
          <cell r="F477">
            <v>11087</v>
          </cell>
        </row>
        <row r="478">
          <cell r="A478" t="str">
            <v>Unión canal a bajante Amazonas</v>
          </cell>
          <cell r="B478" t="str">
            <v>UN</v>
          </cell>
          <cell r="C478">
            <v>1</v>
          </cell>
          <cell r="D478">
            <v>14312</v>
          </cell>
          <cell r="E478">
            <v>4.4999999999999998E-2</v>
          </cell>
          <cell r="F478">
            <v>14956</v>
          </cell>
        </row>
        <row r="479">
          <cell r="A479" t="str">
            <v>Unión de Bajante Amazonas</v>
          </cell>
          <cell r="B479" t="str">
            <v>UN</v>
          </cell>
          <cell r="C479">
            <v>1</v>
          </cell>
          <cell r="D479">
            <v>2752</v>
          </cell>
          <cell r="E479">
            <v>4.4999999999999998E-2</v>
          </cell>
          <cell r="F479">
            <v>2876</v>
          </cell>
        </row>
        <row r="481">
          <cell r="A481" t="str">
            <v>Vara de clavo</v>
          </cell>
          <cell r="B481" t="str">
            <v>ML</v>
          </cell>
          <cell r="C481">
            <v>1</v>
          </cell>
          <cell r="D481">
            <v>700</v>
          </cell>
          <cell r="E481">
            <v>4.4999999999999998E-2</v>
          </cell>
          <cell r="F481">
            <v>732</v>
          </cell>
        </row>
        <row r="482">
          <cell r="A482" t="str">
            <v>Varilla Coper Well 5/8" x 8'</v>
          </cell>
          <cell r="B482" t="str">
            <v>UN</v>
          </cell>
          <cell r="C482">
            <v>1</v>
          </cell>
          <cell r="D482">
            <v>95000</v>
          </cell>
          <cell r="E482">
            <v>4.4999999999999998E-2</v>
          </cell>
          <cell r="F482">
            <v>99275</v>
          </cell>
          <cell r="G482" t="str">
            <v>Por unidad de 6 metros</v>
          </cell>
        </row>
        <row r="483">
          <cell r="A483" t="str">
            <v>Varilla de 5/8"</v>
          </cell>
          <cell r="B483" t="str">
            <v>KG</v>
          </cell>
          <cell r="C483">
            <v>1</v>
          </cell>
          <cell r="D483">
            <v>2800</v>
          </cell>
          <cell r="E483">
            <v>4.4999999999999998E-2</v>
          </cell>
          <cell r="F483">
            <v>2926</v>
          </cell>
        </row>
        <row r="484">
          <cell r="A484" t="str">
            <v>Varilla de 10.5 cm.- 60.000</v>
          </cell>
          <cell r="B484" t="str">
            <v>ML</v>
          </cell>
          <cell r="C484">
            <v>1</v>
          </cell>
          <cell r="D484">
            <v>8220</v>
          </cell>
          <cell r="E484">
            <v>4.4999999999999998E-2</v>
          </cell>
          <cell r="F484">
            <v>8590</v>
          </cell>
          <cell r="G484" t="str">
            <v>Por unidad de 6 metros</v>
          </cell>
        </row>
        <row r="485">
          <cell r="A485" t="str">
            <v>Varilla lisa de 1/2"</v>
          </cell>
          <cell r="B485" t="str">
            <v>KG</v>
          </cell>
          <cell r="C485">
            <v>1</v>
          </cell>
          <cell r="D485">
            <v>983.33333333333337</v>
          </cell>
          <cell r="E485">
            <v>4.4999999999999998E-2</v>
          </cell>
          <cell r="F485">
            <v>1028</v>
          </cell>
        </row>
        <row r="486">
          <cell r="A486" t="str">
            <v>Varilla cuadrada de 1/2"</v>
          </cell>
          <cell r="B486" t="str">
            <v>KG</v>
          </cell>
          <cell r="C486">
            <v>1</v>
          </cell>
          <cell r="D486">
            <v>2800</v>
          </cell>
          <cell r="E486">
            <v>4.4999999999999998E-2</v>
          </cell>
          <cell r="F486">
            <v>2926</v>
          </cell>
        </row>
        <row r="487">
          <cell r="A487" t="str">
            <v>Ventana corrediza proyec.alum.Cal.18. Negra</v>
          </cell>
          <cell r="B487" t="str">
            <v>M2</v>
          </cell>
          <cell r="C487">
            <v>1</v>
          </cell>
          <cell r="D487">
            <v>90000</v>
          </cell>
          <cell r="E487">
            <v>4.4999999999999998E-2</v>
          </cell>
          <cell r="F487">
            <v>94050</v>
          </cell>
        </row>
        <row r="488">
          <cell r="A488" t="str">
            <v>Vidrio incoloro de 4mm pulido</v>
          </cell>
          <cell r="B488" t="str">
            <v>M2</v>
          </cell>
          <cell r="C488">
            <v>1</v>
          </cell>
          <cell r="D488">
            <v>28000</v>
          </cell>
          <cell r="E488">
            <v>4.4999999999999998E-2</v>
          </cell>
          <cell r="F488">
            <v>29260</v>
          </cell>
        </row>
        <row r="489">
          <cell r="A489" t="str">
            <v>Vinilo Color Tipo I</v>
          </cell>
          <cell r="B489" t="str">
            <v>gl</v>
          </cell>
          <cell r="C489">
            <v>1</v>
          </cell>
          <cell r="D489">
            <v>40000</v>
          </cell>
          <cell r="E489">
            <v>4.4999999999999998E-2</v>
          </cell>
          <cell r="F489">
            <v>41800</v>
          </cell>
        </row>
        <row r="490">
          <cell r="A490" t="str">
            <v>Wing Aluminio</v>
          </cell>
          <cell r="B490" t="str">
            <v>Ml</v>
          </cell>
          <cell r="C490">
            <v>1</v>
          </cell>
          <cell r="D490">
            <v>2000</v>
          </cell>
          <cell r="E490">
            <v>4.4999999999999998E-2</v>
          </cell>
          <cell r="F490">
            <v>2090</v>
          </cell>
        </row>
        <row r="491">
          <cell r="A491" t="str">
            <v>Xipex concentrado -Gris</v>
          </cell>
          <cell r="B491" t="str">
            <v>Kg</v>
          </cell>
          <cell r="C491">
            <v>1</v>
          </cell>
          <cell r="D491">
            <v>10000</v>
          </cell>
          <cell r="E491">
            <v>4.4999999999999998E-2</v>
          </cell>
          <cell r="F491">
            <v>10450</v>
          </cell>
        </row>
        <row r="492">
          <cell r="A492" t="str">
            <v>Xipex Admix C-2000</v>
          </cell>
          <cell r="B492" t="str">
            <v>Kg</v>
          </cell>
          <cell r="C492">
            <v>1</v>
          </cell>
          <cell r="D492">
            <v>11200</v>
          </cell>
          <cell r="E492">
            <v>4.4999999999999998E-2</v>
          </cell>
          <cell r="F492">
            <v>11704</v>
          </cell>
        </row>
        <row r="493">
          <cell r="A493" t="str">
            <v>Yee sencilla 4"</v>
          </cell>
          <cell r="B493" t="str">
            <v>UN</v>
          </cell>
          <cell r="C493">
            <v>1</v>
          </cell>
          <cell r="D493">
            <v>14000</v>
          </cell>
          <cell r="E493">
            <v>4.4999999999999998E-2</v>
          </cell>
          <cell r="F493">
            <v>14630</v>
          </cell>
        </row>
        <row r="494">
          <cell r="A494" t="str">
            <v>Zuncho de cinta band it de 1/2"</v>
          </cell>
          <cell r="B494" t="str">
            <v>UN</v>
          </cell>
          <cell r="C494">
            <v>1</v>
          </cell>
          <cell r="D494">
            <v>3500</v>
          </cell>
          <cell r="E494">
            <v>4.4999999999999998E-2</v>
          </cell>
          <cell r="F494">
            <v>3658</v>
          </cell>
        </row>
      </sheetData>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cro1"/>
    </sheetNames>
    <sheetDataSet>
      <sheetData sheetId="0"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SE"/>
    </sheetNames>
    <sheetDataSet>
      <sheetData sheetId="0"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smonte"/>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usas No Cumpl."/>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imensiones"/>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CTUBRE"/>
      <sheetName val="AIU"/>
      <sheetName val="EVA"/>
      <sheetName val="Program"/>
    </sheetNames>
    <sheetDataSet>
      <sheetData sheetId="0" refreshError="1"/>
      <sheetData sheetId="1" refreshError="1"/>
      <sheetData sheetId="2" refreshError="1"/>
      <sheetData sheetId="3"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SE"/>
    </sheetNames>
    <sheetDataSet>
      <sheetData sheetId="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CURSOS"/>
    </sheetNames>
    <sheetDataSet>
      <sheetData sheetId="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mboquillar"/>
      <sheetName val="Acometidacobrerígido"/>
      <sheetName val="Acometidatoma"/>
      <sheetName val="Acometidahasta1&quot;"/>
    </sheetNames>
    <sheetDataSet>
      <sheetData sheetId="0" refreshError="1"/>
      <sheetData sheetId="1" refreshError="1"/>
      <sheetData sheetId="2" refreshError="1"/>
      <sheetData sheetId="3"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ntidadesválvulas"/>
      <sheetName val="Cantidadeshidrantes"/>
      <sheetName val="Cantidadesreposiciones"/>
    </sheetNames>
    <sheetDataSet>
      <sheetData sheetId="0" refreshError="1"/>
      <sheetData sheetId="1" refreshError="1"/>
      <sheetData sheetId="2"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SE"/>
    </sheetNames>
    <sheetDataSet>
      <sheetData sheetId="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89DB27-AB4C-4B39-A4AF-BA02CCDFCFB9}">
  <sheetPr>
    <tabColor rgb="FF0070C0"/>
    <pageSetUpPr fitToPage="1"/>
  </sheetPr>
  <dimension ref="A1:M47"/>
  <sheetViews>
    <sheetView tabSelected="1" view="pageBreakPreview" topLeftCell="A15" zoomScale="175" zoomScaleNormal="70" zoomScaleSheetLayoutView="175" workbookViewId="0">
      <selection activeCell="A3" sqref="A3:K3"/>
    </sheetView>
  </sheetViews>
  <sheetFormatPr baseColWidth="10" defaultColWidth="11.44140625" defaultRowHeight="15.6" x14ac:dyDescent="0.3"/>
  <cols>
    <col min="1" max="1" width="8.33203125" style="2" customWidth="1"/>
    <col min="2" max="2" width="8.5546875" style="2" customWidth="1"/>
    <col min="3" max="3" width="9.44140625" style="62" customWidth="1"/>
    <col min="4" max="4" width="9.88671875" style="2" customWidth="1"/>
    <col min="5" max="5" width="20.6640625" style="63" customWidth="1"/>
    <col min="6" max="6" width="5.109375" style="63" customWidth="1"/>
    <col min="7" max="7" width="8.6640625" style="64" customWidth="1"/>
    <col min="8" max="8" width="9.33203125" style="2" customWidth="1"/>
    <col min="9" max="9" width="8.5546875" style="2" customWidth="1"/>
    <col min="10" max="10" width="15.5546875" style="65" customWidth="1"/>
    <col min="11" max="11" width="1.33203125" style="2" customWidth="1"/>
    <col min="12" max="12" width="16.88671875" style="2" bestFit="1" customWidth="1"/>
    <col min="13" max="13" width="13.5546875" style="2" customWidth="1"/>
    <col min="14" max="16384" width="11.44140625" style="2"/>
  </cols>
  <sheetData>
    <row r="1" spans="1:13" s="1" customFormat="1" ht="42" customHeight="1" x14ac:dyDescent="0.3">
      <c r="A1" s="103" t="s">
        <v>0</v>
      </c>
      <c r="B1" s="104"/>
      <c r="C1" s="104"/>
      <c r="D1" s="104"/>
      <c r="E1" s="105" t="s">
        <v>116</v>
      </c>
      <c r="F1" s="106"/>
      <c r="G1" s="106"/>
      <c r="H1" s="106"/>
      <c r="I1" s="106"/>
      <c r="J1" s="106"/>
      <c r="K1" s="106"/>
    </row>
    <row r="2" spans="1:13" s="1" customFormat="1" ht="35.25" customHeight="1" thickBot="1" x14ac:dyDescent="0.35">
      <c r="A2" s="109" t="s">
        <v>1</v>
      </c>
      <c r="B2" s="110"/>
      <c r="C2" s="110"/>
      <c r="D2" s="110"/>
      <c r="E2" s="107"/>
      <c r="F2" s="108"/>
      <c r="G2" s="108"/>
      <c r="H2" s="108"/>
      <c r="I2" s="108"/>
      <c r="J2" s="108"/>
      <c r="K2" s="108"/>
    </row>
    <row r="3" spans="1:13" s="1" customFormat="1" ht="26.25" customHeight="1" thickBot="1" x14ac:dyDescent="0.35">
      <c r="A3" s="111" t="s">
        <v>2</v>
      </c>
      <c r="B3" s="112"/>
      <c r="C3" s="112"/>
      <c r="D3" s="112"/>
      <c r="E3" s="112"/>
      <c r="F3" s="112"/>
      <c r="G3" s="112"/>
      <c r="H3" s="112"/>
      <c r="I3" s="112"/>
      <c r="J3" s="112"/>
      <c r="K3" s="113"/>
    </row>
    <row r="4" spans="1:13" s="1" customFormat="1" ht="20.25" customHeight="1" x14ac:dyDescent="0.3">
      <c r="A4" s="114" t="s">
        <v>3</v>
      </c>
      <c r="B4" s="117" t="s">
        <v>4</v>
      </c>
      <c r="C4" s="117" t="s">
        <v>5</v>
      </c>
      <c r="D4" s="117"/>
      <c r="E4" s="117" t="s">
        <v>6</v>
      </c>
      <c r="F4" s="117"/>
      <c r="G4" s="117" t="s">
        <v>7</v>
      </c>
      <c r="H4" s="122" t="s">
        <v>8</v>
      </c>
      <c r="I4" s="125" t="s">
        <v>9</v>
      </c>
      <c r="J4" s="117" t="s">
        <v>10</v>
      </c>
      <c r="K4" s="128"/>
    </row>
    <row r="5" spans="1:13" s="1" customFormat="1" ht="15" customHeight="1" x14ac:dyDescent="0.3">
      <c r="A5" s="115"/>
      <c r="B5" s="118"/>
      <c r="C5" s="120" t="s">
        <v>11</v>
      </c>
      <c r="D5" s="120" t="s">
        <v>12</v>
      </c>
      <c r="E5" s="120"/>
      <c r="F5" s="120"/>
      <c r="G5" s="120"/>
      <c r="H5" s="123"/>
      <c r="I5" s="126"/>
      <c r="J5" s="120"/>
      <c r="K5" s="129"/>
    </row>
    <row r="6" spans="1:13" ht="18.75" customHeight="1" thickBot="1" x14ac:dyDescent="0.3">
      <c r="A6" s="116"/>
      <c r="B6" s="119"/>
      <c r="C6" s="121"/>
      <c r="D6" s="121"/>
      <c r="E6" s="121"/>
      <c r="F6" s="121"/>
      <c r="G6" s="121"/>
      <c r="H6" s="124"/>
      <c r="I6" s="127"/>
      <c r="J6" s="121"/>
      <c r="K6" s="130"/>
    </row>
    <row r="7" spans="1:13" ht="18.75" customHeight="1" thickBot="1" x14ac:dyDescent="0.3">
      <c r="A7" s="99" t="s">
        <v>13</v>
      </c>
      <c r="B7" s="100"/>
      <c r="C7" s="100"/>
      <c r="D7" s="100"/>
      <c r="E7" s="100"/>
      <c r="F7" s="100"/>
      <c r="G7" s="131"/>
      <c r="H7" s="131"/>
      <c r="I7" s="131"/>
      <c r="J7" s="100"/>
      <c r="K7" s="132"/>
    </row>
    <row r="8" spans="1:13" ht="24.9" customHeight="1" thickBot="1" x14ac:dyDescent="0.3">
      <c r="A8" s="97" t="s">
        <v>14</v>
      </c>
      <c r="B8" s="98"/>
      <c r="C8" s="3">
        <v>2900</v>
      </c>
      <c r="D8" s="99" t="s">
        <v>15</v>
      </c>
      <c r="E8" s="100"/>
      <c r="F8" s="100"/>
      <c r="G8" s="4">
        <v>4.7</v>
      </c>
      <c r="H8" s="101" t="s">
        <v>16</v>
      </c>
      <c r="I8" s="102"/>
      <c r="J8" s="5"/>
      <c r="K8" s="6"/>
    </row>
    <row r="9" spans="1:13" ht="24.9" customHeight="1" x14ac:dyDescent="0.25">
      <c r="A9" s="7">
        <v>1</v>
      </c>
      <c r="B9" s="8"/>
      <c r="C9" s="8"/>
      <c r="D9" s="9"/>
      <c r="E9" s="133" t="s">
        <v>17</v>
      </c>
      <c r="F9" s="133"/>
      <c r="G9" s="9" t="s">
        <v>18</v>
      </c>
      <c r="H9" s="10">
        <v>240</v>
      </c>
      <c r="I9" s="11"/>
      <c r="J9" s="134">
        <f>ROUND(H9*I9,0)</f>
        <v>0</v>
      </c>
      <c r="K9" s="135"/>
    </row>
    <row r="10" spans="1:13" ht="31.5" customHeight="1" x14ac:dyDescent="0.25">
      <c r="A10" s="12">
        <v>2</v>
      </c>
      <c r="B10" s="13"/>
      <c r="C10" s="13"/>
      <c r="D10" s="14"/>
      <c r="E10" s="136" t="s">
        <v>19</v>
      </c>
      <c r="F10" s="136"/>
      <c r="G10" s="14" t="s">
        <v>20</v>
      </c>
      <c r="H10" s="15">
        <v>15</v>
      </c>
      <c r="I10" s="16"/>
      <c r="J10" s="137">
        <f>ROUND(H10*I10,0)</f>
        <v>0</v>
      </c>
      <c r="K10" s="138"/>
    </row>
    <row r="11" spans="1:13" ht="32.25" customHeight="1" x14ac:dyDescent="0.25">
      <c r="A11" s="12">
        <v>3</v>
      </c>
      <c r="B11" s="13"/>
      <c r="C11" s="13" t="s">
        <v>21</v>
      </c>
      <c r="D11" s="14"/>
      <c r="E11" s="136" t="s">
        <v>22</v>
      </c>
      <c r="F11" s="136"/>
      <c r="G11" s="14" t="s">
        <v>20</v>
      </c>
      <c r="H11" s="15">
        <v>84.22</v>
      </c>
      <c r="I11" s="16"/>
      <c r="J11" s="137">
        <f>ROUND(H11*I11,0)</f>
        <v>0</v>
      </c>
      <c r="K11" s="138"/>
    </row>
    <row r="12" spans="1:13" ht="24.9" customHeight="1" x14ac:dyDescent="0.25">
      <c r="A12" s="12">
        <v>4</v>
      </c>
      <c r="B12" s="13" t="s">
        <v>23</v>
      </c>
      <c r="C12" s="17">
        <v>310</v>
      </c>
      <c r="D12" s="14"/>
      <c r="E12" s="136" t="s">
        <v>24</v>
      </c>
      <c r="F12" s="136"/>
      <c r="G12" s="14" t="s">
        <v>18</v>
      </c>
      <c r="H12" s="15">
        <v>13475</v>
      </c>
      <c r="I12" s="16"/>
      <c r="J12" s="137">
        <f t="shared" ref="J12:J17" si="0">ROUND(H12*I12,0)</f>
        <v>0</v>
      </c>
      <c r="K12" s="138"/>
    </row>
    <row r="13" spans="1:13" ht="24.9" customHeight="1" x14ac:dyDescent="0.25">
      <c r="A13" s="12">
        <v>5</v>
      </c>
      <c r="B13" s="13" t="s">
        <v>25</v>
      </c>
      <c r="C13" s="17">
        <v>311</v>
      </c>
      <c r="D13" s="14"/>
      <c r="E13" s="136" t="s">
        <v>26</v>
      </c>
      <c r="F13" s="136"/>
      <c r="G13" s="14" t="s">
        <v>20</v>
      </c>
      <c r="H13" s="15">
        <v>224.35875000000001</v>
      </c>
      <c r="I13" s="16"/>
      <c r="J13" s="137">
        <f t="shared" si="0"/>
        <v>0</v>
      </c>
      <c r="K13" s="138"/>
    </row>
    <row r="14" spans="1:13" ht="24.9" customHeight="1" x14ac:dyDescent="0.25">
      <c r="A14" s="12">
        <v>6</v>
      </c>
      <c r="B14" s="13" t="s">
        <v>27</v>
      </c>
      <c r="C14" s="17">
        <v>320</v>
      </c>
      <c r="D14" s="14"/>
      <c r="E14" s="136" t="s">
        <v>28</v>
      </c>
      <c r="F14" s="136"/>
      <c r="G14" s="14" t="s">
        <v>20</v>
      </c>
      <c r="H14" s="15">
        <v>2021.25</v>
      </c>
      <c r="I14" s="18"/>
      <c r="J14" s="137">
        <f t="shared" si="0"/>
        <v>0</v>
      </c>
      <c r="K14" s="138"/>
    </row>
    <row r="15" spans="1:13" ht="35.1" customHeight="1" x14ac:dyDescent="0.25">
      <c r="A15" s="12">
        <v>7</v>
      </c>
      <c r="B15" s="13"/>
      <c r="C15" s="17">
        <v>630</v>
      </c>
      <c r="D15" s="14"/>
      <c r="E15" s="136" t="s">
        <v>29</v>
      </c>
      <c r="F15" s="136"/>
      <c r="G15" s="14" t="s">
        <v>20</v>
      </c>
      <c r="H15" s="15">
        <v>2425.5</v>
      </c>
      <c r="I15" s="16"/>
      <c r="J15" s="137">
        <f t="shared" si="0"/>
        <v>0</v>
      </c>
      <c r="K15" s="138"/>
      <c r="M15" s="19"/>
    </row>
    <row r="16" spans="1:13" ht="33" customHeight="1" x14ac:dyDescent="0.25">
      <c r="A16" s="12">
        <v>9</v>
      </c>
      <c r="B16" s="13" t="s">
        <v>30</v>
      </c>
      <c r="C16" s="17">
        <v>630</v>
      </c>
      <c r="D16" s="14"/>
      <c r="E16" s="136" t="s">
        <v>31</v>
      </c>
      <c r="F16" s="136"/>
      <c r="G16" s="14" t="s">
        <v>32</v>
      </c>
      <c r="H16" s="15">
        <v>5500</v>
      </c>
      <c r="I16" s="16"/>
      <c r="J16" s="137">
        <f t="shared" si="0"/>
        <v>0</v>
      </c>
      <c r="K16" s="138"/>
    </row>
    <row r="17" spans="1:11" ht="24.9" customHeight="1" thickBot="1" x14ac:dyDescent="0.3">
      <c r="A17" s="20">
        <v>11</v>
      </c>
      <c r="B17" s="21" t="s">
        <v>33</v>
      </c>
      <c r="C17" s="22">
        <v>640</v>
      </c>
      <c r="D17" s="23"/>
      <c r="E17" s="142" t="s">
        <v>34</v>
      </c>
      <c r="F17" s="142"/>
      <c r="G17" s="23" t="s">
        <v>35</v>
      </c>
      <c r="H17" s="24">
        <v>33000</v>
      </c>
      <c r="I17" s="25"/>
      <c r="J17" s="143">
        <f t="shared" si="0"/>
        <v>0</v>
      </c>
      <c r="K17" s="144"/>
    </row>
    <row r="18" spans="1:11" ht="24.9" customHeight="1" thickBot="1" x14ac:dyDescent="0.3">
      <c r="A18" s="145" t="s">
        <v>36</v>
      </c>
      <c r="B18" s="146"/>
      <c r="C18" s="146"/>
      <c r="D18" s="146"/>
      <c r="E18" s="146"/>
      <c r="F18" s="146"/>
      <c r="G18" s="146"/>
      <c r="H18" s="146"/>
      <c r="I18" s="147"/>
      <c r="J18" s="148">
        <f>+SUM(J9:K17)</f>
        <v>0</v>
      </c>
      <c r="K18" s="149"/>
    </row>
    <row r="19" spans="1:11" ht="24.9" customHeight="1" thickBot="1" x14ac:dyDescent="0.3">
      <c r="A19" s="150" t="s">
        <v>37</v>
      </c>
      <c r="B19" s="151"/>
      <c r="C19" s="151"/>
      <c r="D19" s="151"/>
      <c r="E19" s="151"/>
      <c r="F19" s="151"/>
      <c r="G19" s="151"/>
      <c r="H19" s="151"/>
      <c r="I19" s="151"/>
      <c r="J19" s="151"/>
      <c r="K19" s="152"/>
    </row>
    <row r="20" spans="1:11" ht="32.25" customHeight="1" x14ac:dyDescent="0.25">
      <c r="A20" s="153" t="s">
        <v>38</v>
      </c>
      <c r="B20" s="154"/>
      <c r="C20" s="26">
        <v>550</v>
      </c>
      <c r="D20" s="155" t="s">
        <v>39</v>
      </c>
      <c r="E20" s="155"/>
      <c r="F20" s="155"/>
      <c r="G20" s="155"/>
      <c r="H20" s="155"/>
      <c r="I20" s="155"/>
      <c r="J20" s="156"/>
      <c r="K20" s="157"/>
    </row>
    <row r="21" spans="1:11" ht="24.9" customHeight="1" x14ac:dyDescent="0.25">
      <c r="A21" s="27">
        <v>12</v>
      </c>
      <c r="B21" s="28" t="s">
        <v>40</v>
      </c>
      <c r="C21" s="29">
        <v>600</v>
      </c>
      <c r="D21" s="30" t="s">
        <v>41</v>
      </c>
      <c r="E21" s="139" t="s">
        <v>42</v>
      </c>
      <c r="F21" s="139"/>
      <c r="G21" s="14" t="s">
        <v>20</v>
      </c>
      <c r="H21" s="15">
        <v>198</v>
      </c>
      <c r="I21" s="16"/>
      <c r="J21" s="140">
        <f>ROUND(H21*I21,0)</f>
        <v>0</v>
      </c>
      <c r="K21" s="141"/>
    </row>
    <row r="22" spans="1:11" ht="24.9" customHeight="1" x14ac:dyDescent="0.25">
      <c r="A22" s="27">
        <v>13</v>
      </c>
      <c r="B22" s="31" t="s">
        <v>43</v>
      </c>
      <c r="C22" s="31">
        <v>673</v>
      </c>
      <c r="D22" s="32" t="s">
        <v>41</v>
      </c>
      <c r="E22" s="158" t="s">
        <v>44</v>
      </c>
      <c r="F22" s="158"/>
      <c r="G22" s="14" t="s">
        <v>18</v>
      </c>
      <c r="H22" s="15">
        <v>1650</v>
      </c>
      <c r="I22" s="16"/>
      <c r="J22" s="140">
        <f>ROUND(H22*I22,0)</f>
        <v>0</v>
      </c>
      <c r="K22" s="141"/>
    </row>
    <row r="23" spans="1:11" ht="24.9" customHeight="1" x14ac:dyDescent="0.25">
      <c r="A23" s="27">
        <v>14</v>
      </c>
      <c r="B23" s="31" t="s">
        <v>45</v>
      </c>
      <c r="C23" s="31">
        <v>673</v>
      </c>
      <c r="D23" s="32" t="s">
        <v>41</v>
      </c>
      <c r="E23" s="158" t="s">
        <v>46</v>
      </c>
      <c r="F23" s="158"/>
      <c r="G23" s="14" t="s">
        <v>20</v>
      </c>
      <c r="H23" s="15">
        <v>198</v>
      </c>
      <c r="I23" s="16"/>
      <c r="J23" s="140">
        <f>ROUND(H23*I23,0)</f>
        <v>0</v>
      </c>
      <c r="K23" s="141"/>
    </row>
    <row r="24" spans="1:11" ht="32.25" customHeight="1" x14ac:dyDescent="0.25">
      <c r="A24" s="27">
        <v>15</v>
      </c>
      <c r="B24" s="31"/>
      <c r="C24" s="31" t="s">
        <v>47</v>
      </c>
      <c r="D24" s="32" t="s">
        <v>41</v>
      </c>
      <c r="E24" s="158" t="s">
        <v>48</v>
      </c>
      <c r="F24" s="158"/>
      <c r="G24" s="14" t="s">
        <v>32</v>
      </c>
      <c r="H24" s="15">
        <v>550</v>
      </c>
      <c r="I24" s="16"/>
      <c r="J24" s="140">
        <f>ROUND(H24*I24,0)</f>
        <v>0</v>
      </c>
      <c r="K24" s="141"/>
    </row>
    <row r="25" spans="1:11" ht="24.9" customHeight="1" thickBot="1" x14ac:dyDescent="0.3">
      <c r="A25" s="161" t="s">
        <v>36</v>
      </c>
      <c r="B25" s="162"/>
      <c r="C25" s="162"/>
      <c r="D25" s="162"/>
      <c r="E25" s="162"/>
      <c r="F25" s="162"/>
      <c r="G25" s="162"/>
      <c r="H25" s="162"/>
      <c r="I25" s="163"/>
      <c r="J25" s="164">
        <f>+SUM(J21:K24)</f>
        <v>0</v>
      </c>
      <c r="K25" s="165"/>
    </row>
    <row r="26" spans="1:11" ht="24.9" customHeight="1" thickBot="1" x14ac:dyDescent="0.3">
      <c r="A26" s="150" t="s">
        <v>49</v>
      </c>
      <c r="B26" s="151"/>
      <c r="C26" s="151"/>
      <c r="D26" s="151"/>
      <c r="E26" s="151"/>
      <c r="F26" s="151"/>
      <c r="G26" s="151"/>
      <c r="H26" s="151"/>
      <c r="I26" s="151"/>
      <c r="J26" s="151"/>
      <c r="K26" s="152"/>
    </row>
    <row r="27" spans="1:11" ht="37.5" customHeight="1" x14ac:dyDescent="0.25">
      <c r="A27" s="12">
        <v>16</v>
      </c>
      <c r="B27" s="13" t="s">
        <v>50</v>
      </c>
      <c r="C27" s="17">
        <v>710</v>
      </c>
      <c r="D27" s="33"/>
      <c r="E27" s="166" t="s">
        <v>51</v>
      </c>
      <c r="F27" s="167"/>
      <c r="G27" s="33" t="s">
        <v>52</v>
      </c>
      <c r="H27" s="34">
        <v>12</v>
      </c>
      <c r="I27" s="11"/>
      <c r="J27" s="159">
        <f>ROUND(H27*I27,0)</f>
        <v>0</v>
      </c>
      <c r="K27" s="160"/>
    </row>
    <row r="28" spans="1:11" ht="24.9" customHeight="1" thickBot="1" x14ac:dyDescent="0.3">
      <c r="A28" s="161" t="e">
        <f>E31:F34</f>
        <v>#VALUE!</v>
      </c>
      <c r="B28" s="162"/>
      <c r="C28" s="162"/>
      <c r="D28" s="162"/>
      <c r="E28" s="162"/>
      <c r="F28" s="162"/>
      <c r="G28" s="162"/>
      <c r="H28" s="162"/>
      <c r="I28" s="163"/>
      <c r="J28" s="164">
        <f>+SUM(J27:K27)</f>
        <v>0</v>
      </c>
      <c r="K28" s="165"/>
    </row>
    <row r="29" spans="1:11" ht="24.9" customHeight="1" thickBot="1" x14ac:dyDescent="0.3">
      <c r="A29" s="150" t="s">
        <v>53</v>
      </c>
      <c r="B29" s="151"/>
      <c r="C29" s="151"/>
      <c r="D29" s="151"/>
      <c r="E29" s="151"/>
      <c r="F29" s="151"/>
      <c r="G29" s="151"/>
      <c r="H29" s="151"/>
      <c r="I29" s="151"/>
      <c r="J29" s="151"/>
      <c r="K29" s="152"/>
    </row>
    <row r="30" spans="1:11" ht="39" customHeight="1" thickBot="1" x14ac:dyDescent="0.3">
      <c r="A30" s="97" t="s">
        <v>38</v>
      </c>
      <c r="B30" s="98"/>
      <c r="C30" s="35">
        <v>9</v>
      </c>
      <c r="D30" s="168" t="s">
        <v>54</v>
      </c>
      <c r="E30" s="131"/>
      <c r="F30" s="131"/>
      <c r="G30" s="131"/>
      <c r="H30" s="131"/>
      <c r="I30" s="131"/>
      <c r="J30" s="131"/>
      <c r="K30" s="169"/>
    </row>
    <row r="31" spans="1:11" ht="24.9" customHeight="1" x14ac:dyDescent="0.25">
      <c r="A31" s="36">
        <v>17</v>
      </c>
      <c r="B31" s="37" t="s">
        <v>40</v>
      </c>
      <c r="C31" s="38">
        <v>600</v>
      </c>
      <c r="D31" s="39"/>
      <c r="E31" s="170" t="s">
        <v>55</v>
      </c>
      <c r="F31" s="171"/>
      <c r="G31" s="40" t="s">
        <v>20</v>
      </c>
      <c r="H31" s="41">
        <v>396</v>
      </c>
      <c r="I31" s="42"/>
      <c r="J31" s="172">
        <f t="shared" ref="J31:J36" si="1">ROUND(H31*I31,0)</f>
        <v>0</v>
      </c>
      <c r="K31" s="173"/>
    </row>
    <row r="32" spans="1:11" ht="33.75" customHeight="1" x14ac:dyDescent="0.25">
      <c r="A32" s="12">
        <v>18</v>
      </c>
      <c r="B32" s="13" t="s">
        <v>56</v>
      </c>
      <c r="C32" s="17">
        <v>661</v>
      </c>
      <c r="D32" s="14"/>
      <c r="E32" s="139" t="s">
        <v>57</v>
      </c>
      <c r="F32" s="139"/>
      <c r="G32" s="14" t="s">
        <v>32</v>
      </c>
      <c r="H32" s="15">
        <v>54</v>
      </c>
      <c r="I32" s="16"/>
      <c r="J32" s="159">
        <f t="shared" si="1"/>
        <v>0</v>
      </c>
      <c r="K32" s="160"/>
    </row>
    <row r="33" spans="1:13" ht="24.9" customHeight="1" x14ac:dyDescent="0.25">
      <c r="A33" s="12">
        <v>19</v>
      </c>
      <c r="B33" s="13" t="s">
        <v>58</v>
      </c>
      <c r="C33" s="17">
        <v>630</v>
      </c>
      <c r="D33" s="14"/>
      <c r="E33" s="139" t="s">
        <v>59</v>
      </c>
      <c r="F33" s="139"/>
      <c r="G33" s="43" t="s">
        <v>20</v>
      </c>
      <c r="H33" s="15">
        <v>8.01</v>
      </c>
      <c r="I33" s="16"/>
      <c r="J33" s="159">
        <f t="shared" si="1"/>
        <v>0</v>
      </c>
      <c r="K33" s="160"/>
    </row>
    <row r="34" spans="1:13" ht="24.9" customHeight="1" x14ac:dyDescent="0.25">
      <c r="A34" s="12">
        <v>20</v>
      </c>
      <c r="B34" s="13" t="s">
        <v>60</v>
      </c>
      <c r="C34" s="17">
        <v>630</v>
      </c>
      <c r="D34" s="14"/>
      <c r="E34" s="139" t="s">
        <v>61</v>
      </c>
      <c r="F34" s="139"/>
      <c r="G34" s="43" t="s">
        <v>20</v>
      </c>
      <c r="H34" s="15">
        <v>72</v>
      </c>
      <c r="I34" s="16"/>
      <c r="J34" s="159">
        <f t="shared" si="1"/>
        <v>0</v>
      </c>
      <c r="K34" s="160"/>
    </row>
    <row r="35" spans="1:13" ht="24.9" customHeight="1" x14ac:dyDescent="0.25">
      <c r="A35" s="12">
        <v>21</v>
      </c>
      <c r="B35" s="13" t="s">
        <v>33</v>
      </c>
      <c r="C35" s="17">
        <v>640</v>
      </c>
      <c r="D35" s="33"/>
      <c r="E35" s="139" t="s">
        <v>62</v>
      </c>
      <c r="F35" s="139"/>
      <c r="G35" s="33" t="s">
        <v>63</v>
      </c>
      <c r="H35" s="15">
        <v>5130</v>
      </c>
      <c r="I35" s="16"/>
      <c r="J35" s="159">
        <f t="shared" si="1"/>
        <v>0</v>
      </c>
      <c r="K35" s="160"/>
    </row>
    <row r="36" spans="1:13" ht="33" customHeight="1" x14ac:dyDescent="0.25">
      <c r="A36" s="12">
        <v>22</v>
      </c>
      <c r="B36" s="13" t="s">
        <v>64</v>
      </c>
      <c r="C36" s="17">
        <v>610</v>
      </c>
      <c r="D36" s="14"/>
      <c r="E36" s="139" t="s">
        <v>65</v>
      </c>
      <c r="F36" s="139"/>
      <c r="G36" s="43" t="s">
        <v>20</v>
      </c>
      <c r="H36" s="34">
        <v>396</v>
      </c>
      <c r="I36" s="16"/>
      <c r="J36" s="159">
        <f t="shared" si="1"/>
        <v>0</v>
      </c>
      <c r="K36" s="160"/>
    </row>
    <row r="37" spans="1:13" ht="24.9" customHeight="1" thickBot="1" x14ac:dyDescent="0.3">
      <c r="A37" s="44">
        <v>23</v>
      </c>
      <c r="B37" s="45" t="s">
        <v>66</v>
      </c>
      <c r="C37" s="46">
        <v>610</v>
      </c>
      <c r="D37" s="47"/>
      <c r="E37" s="174" t="s">
        <v>67</v>
      </c>
      <c r="F37" s="174"/>
      <c r="G37" s="48" t="s">
        <v>20</v>
      </c>
      <c r="H37" s="49">
        <v>54</v>
      </c>
      <c r="I37" s="50"/>
      <c r="J37" s="175">
        <f>ROUND(H37*I37,0)</f>
        <v>0</v>
      </c>
      <c r="K37" s="176"/>
    </row>
    <row r="38" spans="1:13" ht="24.9" customHeight="1" thickBot="1" x14ac:dyDescent="0.3">
      <c r="A38" s="161" t="s">
        <v>36</v>
      </c>
      <c r="B38" s="162"/>
      <c r="C38" s="162"/>
      <c r="D38" s="162"/>
      <c r="E38" s="162"/>
      <c r="F38" s="162"/>
      <c r="G38" s="162"/>
      <c r="H38" s="162"/>
      <c r="I38" s="163"/>
      <c r="J38" s="164">
        <f>+SUM(J31:K37)</f>
        <v>0</v>
      </c>
      <c r="K38" s="165"/>
    </row>
    <row r="39" spans="1:13" ht="9" customHeight="1" thickBot="1" x14ac:dyDescent="0.3">
      <c r="A39" s="51"/>
      <c r="B39" s="51"/>
      <c r="C39" s="51"/>
      <c r="D39" s="51"/>
      <c r="E39" s="51"/>
      <c r="F39" s="51"/>
      <c r="G39" s="51"/>
      <c r="H39" s="51"/>
      <c r="I39" s="51"/>
      <c r="J39" s="52"/>
      <c r="K39" s="53"/>
    </row>
    <row r="40" spans="1:13" ht="27" customHeight="1" thickBot="1" x14ac:dyDescent="0.3">
      <c r="A40" s="177" t="s">
        <v>68</v>
      </c>
      <c r="B40" s="178"/>
      <c r="C40" s="178"/>
      <c r="D40" s="178"/>
      <c r="E40" s="178"/>
      <c r="F40" s="178"/>
      <c r="G40" s="178"/>
      <c r="H40" s="178"/>
      <c r="I40" s="179"/>
      <c r="J40" s="180">
        <f>+J38+J28+J25+J18</f>
        <v>0</v>
      </c>
      <c r="K40" s="181"/>
    </row>
    <row r="41" spans="1:13" ht="27" customHeight="1" thickBot="1" x14ac:dyDescent="0.3">
      <c r="A41" s="177" t="s">
        <v>73</v>
      </c>
      <c r="B41" s="178"/>
      <c r="C41" s="178"/>
      <c r="D41" s="178"/>
      <c r="E41" s="178"/>
      <c r="F41" s="178"/>
      <c r="G41" s="178"/>
      <c r="H41" s="178"/>
      <c r="I41" s="179"/>
      <c r="J41" s="180">
        <f>+J40*0.25</f>
        <v>0</v>
      </c>
      <c r="K41" s="181"/>
    </row>
    <row r="42" spans="1:13" ht="27" customHeight="1" thickBot="1" x14ac:dyDescent="0.3">
      <c r="A42" s="177" t="s">
        <v>69</v>
      </c>
      <c r="B42" s="178"/>
      <c r="C42" s="178"/>
      <c r="D42" s="178"/>
      <c r="E42" s="178"/>
      <c r="F42" s="178"/>
      <c r="G42" s="178"/>
      <c r="H42" s="178"/>
      <c r="I42" s="179"/>
      <c r="J42" s="180">
        <f>SUM(J40:K41)</f>
        <v>0</v>
      </c>
      <c r="K42" s="181"/>
    </row>
    <row r="43" spans="1:13" ht="24.9" customHeight="1" thickBot="1" x14ac:dyDescent="0.3">
      <c r="A43" s="177" t="s">
        <v>70</v>
      </c>
      <c r="B43" s="178"/>
      <c r="C43" s="178"/>
      <c r="D43" s="178"/>
      <c r="E43" s="178"/>
      <c r="F43" s="178"/>
      <c r="G43" s="178"/>
      <c r="H43" s="178"/>
      <c r="I43" s="179"/>
      <c r="J43" s="186"/>
      <c r="K43" s="187"/>
    </row>
    <row r="44" spans="1:13" ht="18.600000000000001" customHeight="1" thickBot="1" x14ac:dyDescent="0.3">
      <c r="A44" s="177" t="s">
        <v>71</v>
      </c>
      <c r="B44" s="178"/>
      <c r="C44" s="178"/>
      <c r="D44" s="178"/>
      <c r="E44" s="178"/>
      <c r="F44" s="178"/>
      <c r="G44" s="178"/>
      <c r="H44" s="178"/>
      <c r="I44" s="179"/>
      <c r="J44" s="180">
        <f>SUM(J43:K43)</f>
        <v>0</v>
      </c>
      <c r="K44" s="181"/>
      <c r="L44" s="54"/>
    </row>
    <row r="45" spans="1:13" ht="18.600000000000001" customHeight="1" thickBot="1" x14ac:dyDescent="0.3">
      <c r="A45" s="55"/>
      <c r="B45" s="55"/>
      <c r="C45" s="55"/>
      <c r="D45" s="55"/>
      <c r="E45" s="55"/>
      <c r="F45" s="55"/>
      <c r="G45" s="55"/>
      <c r="H45" s="55"/>
      <c r="I45" s="55"/>
      <c r="J45" s="56"/>
      <c r="K45" s="56"/>
    </row>
    <row r="46" spans="1:13" ht="18.600000000000001" customHeight="1" thickBot="1" x14ac:dyDescent="0.3">
      <c r="A46" s="182" t="s">
        <v>72</v>
      </c>
      <c r="B46" s="183"/>
      <c r="C46" s="183"/>
      <c r="D46" s="183"/>
      <c r="E46" s="183"/>
      <c r="F46" s="183"/>
      <c r="G46" s="183"/>
      <c r="H46" s="183"/>
      <c r="I46" s="183"/>
      <c r="J46" s="184">
        <f>+J42+J44</f>
        <v>0</v>
      </c>
      <c r="K46" s="185"/>
      <c r="L46" s="54"/>
      <c r="M46" s="57"/>
    </row>
    <row r="47" spans="1:13" ht="13.8" x14ac:dyDescent="0.25">
      <c r="A47" s="58"/>
      <c r="B47" s="58"/>
      <c r="C47" s="59"/>
      <c r="D47" s="58"/>
      <c r="E47" s="60"/>
      <c r="F47" s="60"/>
      <c r="G47" s="58"/>
      <c r="H47" s="58"/>
      <c r="I47" s="58"/>
      <c r="J47" s="61"/>
      <c r="K47" s="58"/>
    </row>
  </sheetData>
  <mergeCells count="87">
    <mergeCell ref="A40:I40"/>
    <mergeCell ref="J40:K40"/>
    <mergeCell ref="A41:I41"/>
    <mergeCell ref="J41:K41"/>
    <mergeCell ref="A46:I46"/>
    <mergeCell ref="J46:K46"/>
    <mergeCell ref="A42:I42"/>
    <mergeCell ref="J42:K42"/>
    <mergeCell ref="A43:I43"/>
    <mergeCell ref="J43:K43"/>
    <mergeCell ref="A44:I44"/>
    <mergeCell ref="J44:K44"/>
    <mergeCell ref="E36:F36"/>
    <mergeCell ref="J36:K36"/>
    <mergeCell ref="E37:F37"/>
    <mergeCell ref="J37:K37"/>
    <mergeCell ref="A38:I38"/>
    <mergeCell ref="J38:K38"/>
    <mergeCell ref="E33:F33"/>
    <mergeCell ref="J33:K33"/>
    <mergeCell ref="E34:F34"/>
    <mergeCell ref="J34:K34"/>
    <mergeCell ref="E35:F35"/>
    <mergeCell ref="J35:K35"/>
    <mergeCell ref="E32:F32"/>
    <mergeCell ref="J32:K32"/>
    <mergeCell ref="A25:I25"/>
    <mergeCell ref="J25:K25"/>
    <mergeCell ref="A26:K26"/>
    <mergeCell ref="E27:F27"/>
    <mergeCell ref="J27:K27"/>
    <mergeCell ref="A28:I28"/>
    <mergeCell ref="J28:K28"/>
    <mergeCell ref="A29:K29"/>
    <mergeCell ref="A30:B30"/>
    <mergeCell ref="D30:K30"/>
    <mergeCell ref="E31:F31"/>
    <mergeCell ref="J31:K31"/>
    <mergeCell ref="E22:F22"/>
    <mergeCell ref="J22:K22"/>
    <mergeCell ref="E23:F23"/>
    <mergeCell ref="J23:K23"/>
    <mergeCell ref="E24:F24"/>
    <mergeCell ref="J24:K24"/>
    <mergeCell ref="E14:F14"/>
    <mergeCell ref="J14:K14"/>
    <mergeCell ref="E21:F21"/>
    <mergeCell ref="J21:K21"/>
    <mergeCell ref="E15:F15"/>
    <mergeCell ref="J15:K15"/>
    <mergeCell ref="E16:F16"/>
    <mergeCell ref="J16:K16"/>
    <mergeCell ref="E17:F17"/>
    <mergeCell ref="J17:K17"/>
    <mergeCell ref="A18:I18"/>
    <mergeCell ref="J18:K18"/>
    <mergeCell ref="A19:K19"/>
    <mergeCell ref="A20:B20"/>
    <mergeCell ref="D20:K20"/>
    <mergeCell ref="E11:F11"/>
    <mergeCell ref="J11:K11"/>
    <mergeCell ref="E12:F12"/>
    <mergeCell ref="J12:K12"/>
    <mergeCell ref="E13:F13"/>
    <mergeCell ref="J13:K13"/>
    <mergeCell ref="D5:D6"/>
    <mergeCell ref="A7:K7"/>
    <mergeCell ref="E9:F9"/>
    <mergeCell ref="J9:K9"/>
    <mergeCell ref="E10:F10"/>
    <mergeCell ref="J10:K10"/>
    <mergeCell ref="A8:B8"/>
    <mergeCell ref="D8:F8"/>
    <mergeCell ref="H8:I8"/>
    <mergeCell ref="A1:D1"/>
    <mergeCell ref="E1:K2"/>
    <mergeCell ref="A2:D2"/>
    <mergeCell ref="A3:K3"/>
    <mergeCell ref="A4:A6"/>
    <mergeCell ref="B4:B6"/>
    <mergeCell ref="C4:D4"/>
    <mergeCell ref="E4:F6"/>
    <mergeCell ref="G4:G6"/>
    <mergeCell ref="H4:H6"/>
    <mergeCell ref="I4:I6"/>
    <mergeCell ref="J4:K6"/>
    <mergeCell ref="C5:C6"/>
  </mergeCells>
  <printOptions horizontalCentered="1"/>
  <pageMargins left="0.31496062992125984" right="0.31496062992125984" top="0.9055118110236221" bottom="0.39370078740157483" header="0.31496062992125984" footer="0.31496062992125984"/>
  <pageSetup paperSize="9" scale="6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8ACC0A-88FE-4BA1-AC85-FB192469A276}">
  <dimension ref="A1:M39"/>
  <sheetViews>
    <sheetView showGridLines="0" zoomScale="130" zoomScaleNormal="130" workbookViewId="0">
      <selection sqref="A1:H1"/>
    </sheetView>
  </sheetViews>
  <sheetFormatPr baseColWidth="10" defaultRowHeight="15.6" x14ac:dyDescent="0.3"/>
  <cols>
    <col min="1" max="1" width="11.5546875" style="66"/>
    <col min="2" max="2" width="15.21875" style="66" customWidth="1"/>
    <col min="3" max="3" width="11.5546875" style="66"/>
    <col min="4" max="4" width="13" style="66" bestFit="1" customWidth="1"/>
    <col min="5" max="7" width="18.44140625" style="66" bestFit="1" customWidth="1"/>
    <col min="8" max="8" width="16.88671875" style="66" bestFit="1" customWidth="1"/>
    <col min="9" max="9" width="20.21875" style="66" bestFit="1" customWidth="1"/>
    <col min="10" max="10" width="20.77734375" style="66" bestFit="1" customWidth="1"/>
    <col min="11" max="11" width="18" style="66" customWidth="1"/>
    <col min="12" max="12" width="15.44140625" style="66" bestFit="1" customWidth="1"/>
    <col min="13" max="13" width="16.88671875" style="66" bestFit="1" customWidth="1"/>
    <col min="14" max="16384" width="11.5546875" style="66"/>
  </cols>
  <sheetData>
    <row r="1" spans="1:13" ht="66" customHeight="1" thickBot="1" x14ac:dyDescent="0.35">
      <c r="A1" s="191" t="s">
        <v>116</v>
      </c>
      <c r="B1" s="192"/>
      <c r="C1" s="192"/>
      <c r="D1" s="192"/>
      <c r="E1" s="192"/>
      <c r="F1" s="192"/>
      <c r="G1" s="192"/>
      <c r="H1" s="193"/>
    </row>
    <row r="2" spans="1:13" ht="16.2" customHeight="1" thickBot="1" x14ac:dyDescent="0.35">
      <c r="A2" s="197" t="s">
        <v>74</v>
      </c>
      <c r="B2" s="198"/>
      <c r="C2" s="198"/>
      <c r="D2" s="198"/>
      <c r="E2" s="198"/>
      <c r="F2" s="198"/>
      <c r="G2" s="198"/>
      <c r="H2" s="199"/>
      <c r="J2" s="67"/>
      <c r="K2" s="67"/>
      <c r="M2" s="68"/>
    </row>
    <row r="3" spans="1:13" x14ac:dyDescent="0.3">
      <c r="A3" s="69" t="s">
        <v>75</v>
      </c>
      <c r="B3" s="69" t="s">
        <v>76</v>
      </c>
      <c r="C3" s="69" t="s">
        <v>77</v>
      </c>
      <c r="D3" s="69" t="s">
        <v>78</v>
      </c>
      <c r="E3" s="69" t="s">
        <v>79</v>
      </c>
      <c r="F3" s="69" t="s">
        <v>80</v>
      </c>
      <c r="G3" s="69" t="s">
        <v>81</v>
      </c>
      <c r="H3" s="70" t="s">
        <v>82</v>
      </c>
      <c r="M3" s="68"/>
    </row>
    <row r="4" spans="1:13" x14ac:dyDescent="0.3">
      <c r="A4" s="71">
        <v>1</v>
      </c>
      <c r="B4" s="194" t="s">
        <v>83</v>
      </c>
      <c r="C4" s="195"/>
      <c r="D4" s="195"/>
      <c r="E4" s="195"/>
      <c r="F4" s="195"/>
      <c r="G4" s="196"/>
      <c r="H4" s="72">
        <f>SUM(H5:H10)</f>
        <v>93696000</v>
      </c>
      <c r="J4" s="68"/>
      <c r="K4" s="73"/>
      <c r="M4" s="68"/>
    </row>
    <row r="5" spans="1:13" x14ac:dyDescent="0.3">
      <c r="A5" s="74">
        <v>1.1000000000000001</v>
      </c>
      <c r="B5" s="75" t="s">
        <v>84</v>
      </c>
      <c r="C5" s="76">
        <v>1</v>
      </c>
      <c r="D5" s="77">
        <v>3500000</v>
      </c>
      <c r="E5" s="78">
        <v>1.6</v>
      </c>
      <c r="F5" s="79">
        <v>0.3</v>
      </c>
      <c r="G5" s="76">
        <v>6</v>
      </c>
      <c r="H5" s="80">
        <f>D5*E5*F5*G5</f>
        <v>10080000</v>
      </c>
    </row>
    <row r="6" spans="1:13" x14ac:dyDescent="0.3">
      <c r="A6" s="74">
        <v>1.2</v>
      </c>
      <c r="B6" s="75" t="s">
        <v>85</v>
      </c>
      <c r="C6" s="76">
        <v>1</v>
      </c>
      <c r="D6" s="77">
        <v>2900000</v>
      </c>
      <c r="E6" s="78">
        <v>1.6</v>
      </c>
      <c r="F6" s="79">
        <v>1</v>
      </c>
      <c r="G6" s="76">
        <v>6</v>
      </c>
      <c r="H6" s="80">
        <f>D6*E6*F6*G6*C6</f>
        <v>27840000</v>
      </c>
      <c r="K6" s="67"/>
    </row>
    <row r="7" spans="1:13" ht="24" x14ac:dyDescent="0.3">
      <c r="A7" s="74">
        <v>1.3</v>
      </c>
      <c r="B7" s="75" t="s">
        <v>86</v>
      </c>
      <c r="C7" s="76">
        <v>1</v>
      </c>
      <c r="D7" s="77">
        <v>2200000</v>
      </c>
      <c r="E7" s="78">
        <v>1.6</v>
      </c>
      <c r="F7" s="79">
        <v>1</v>
      </c>
      <c r="G7" s="76">
        <v>6</v>
      </c>
      <c r="H7" s="80">
        <f t="shared" ref="H7:H9" si="0">D7*E7*F7*G7</f>
        <v>21120000</v>
      </c>
      <c r="K7" s="67"/>
      <c r="M7" s="68"/>
    </row>
    <row r="8" spans="1:13" ht="24" x14ac:dyDescent="0.3">
      <c r="A8" s="74">
        <v>1.6</v>
      </c>
      <c r="B8" s="75" t="s">
        <v>87</v>
      </c>
      <c r="C8" s="76">
        <v>1</v>
      </c>
      <c r="D8" s="77">
        <v>2900000</v>
      </c>
      <c r="E8" s="78">
        <v>1.6</v>
      </c>
      <c r="F8" s="79">
        <v>0.3</v>
      </c>
      <c r="G8" s="76">
        <v>6</v>
      </c>
      <c r="H8" s="80">
        <f t="shared" si="0"/>
        <v>8352000</v>
      </c>
      <c r="K8" s="68"/>
    </row>
    <row r="9" spans="1:13" ht="24" x14ac:dyDescent="0.3">
      <c r="A9" s="74">
        <v>1.7</v>
      </c>
      <c r="B9" s="75" t="s">
        <v>88</v>
      </c>
      <c r="C9" s="76">
        <v>1</v>
      </c>
      <c r="D9" s="77">
        <v>2800000</v>
      </c>
      <c r="E9" s="78">
        <v>1.6</v>
      </c>
      <c r="F9" s="79">
        <v>0.3</v>
      </c>
      <c r="G9" s="76">
        <v>6</v>
      </c>
      <c r="H9" s="80">
        <f t="shared" si="0"/>
        <v>8064000</v>
      </c>
      <c r="K9" s="68"/>
    </row>
    <row r="10" spans="1:13" x14ac:dyDescent="0.3">
      <c r="A10" s="74">
        <v>1.8</v>
      </c>
      <c r="B10" s="75" t="s">
        <v>89</v>
      </c>
      <c r="C10" s="76">
        <v>1</v>
      </c>
      <c r="D10" s="77">
        <v>1900000</v>
      </c>
      <c r="E10" s="78">
        <v>1.6</v>
      </c>
      <c r="F10" s="79">
        <v>1</v>
      </c>
      <c r="G10" s="76">
        <v>6</v>
      </c>
      <c r="H10" s="80">
        <f>D10*E10*F10*G10*C10</f>
        <v>18240000</v>
      </c>
    </row>
    <row r="11" spans="1:13" x14ac:dyDescent="0.3">
      <c r="A11" s="71">
        <v>2</v>
      </c>
      <c r="B11" s="200" t="s">
        <v>90</v>
      </c>
      <c r="C11" s="200"/>
      <c r="D11" s="200"/>
      <c r="E11" s="200"/>
      <c r="F11" s="200"/>
      <c r="G11" s="201"/>
      <c r="H11" s="72">
        <f>SUM(H12:H13)</f>
        <v>3810000</v>
      </c>
    </row>
    <row r="12" spans="1:13" x14ac:dyDescent="0.3">
      <c r="A12" s="74">
        <v>2.1</v>
      </c>
      <c r="B12" s="75" t="s">
        <v>91</v>
      </c>
      <c r="C12" s="76">
        <v>1</v>
      </c>
      <c r="D12" s="77">
        <v>350000</v>
      </c>
      <c r="E12" s="77"/>
      <c r="F12" s="79">
        <v>0.1</v>
      </c>
      <c r="G12" s="76">
        <v>6</v>
      </c>
      <c r="H12" s="80">
        <f>D12*F12*G12</f>
        <v>210000</v>
      </c>
    </row>
    <row r="13" spans="1:13" ht="24" x14ac:dyDescent="0.3">
      <c r="A13" s="74">
        <v>2.2000000000000002</v>
      </c>
      <c r="B13" s="75" t="s">
        <v>92</v>
      </c>
      <c r="C13" s="76">
        <v>1</v>
      </c>
      <c r="D13" s="77">
        <v>600000</v>
      </c>
      <c r="E13" s="77"/>
      <c r="F13" s="79">
        <v>1</v>
      </c>
      <c r="G13" s="76">
        <v>6</v>
      </c>
      <c r="H13" s="80">
        <f>D13*F13*G13*C13</f>
        <v>3600000</v>
      </c>
    </row>
    <row r="14" spans="1:13" x14ac:dyDescent="0.3">
      <c r="A14" s="71">
        <v>3</v>
      </c>
      <c r="B14" s="200" t="s">
        <v>93</v>
      </c>
      <c r="C14" s="200"/>
      <c r="D14" s="200"/>
      <c r="E14" s="200"/>
      <c r="F14" s="200"/>
      <c r="G14" s="201"/>
      <c r="H14" s="72">
        <f>SUM(H15:H19)</f>
        <v>11086430</v>
      </c>
    </row>
    <row r="15" spans="1:13" ht="60.75" customHeight="1" x14ac:dyDescent="0.3">
      <c r="A15" s="74">
        <v>3.1</v>
      </c>
      <c r="B15" s="75" t="s">
        <v>94</v>
      </c>
      <c r="C15" s="76">
        <v>1</v>
      </c>
      <c r="D15" s="77">
        <v>350000</v>
      </c>
      <c r="E15" s="81"/>
      <c r="F15" s="81"/>
      <c r="G15" s="76">
        <v>6</v>
      </c>
      <c r="H15" s="80">
        <f>D15*G15*C15</f>
        <v>2100000</v>
      </c>
    </row>
    <row r="16" spans="1:13" ht="36" x14ac:dyDescent="0.3">
      <c r="A16" s="74">
        <v>3.2</v>
      </c>
      <c r="B16" s="75" t="s">
        <v>95</v>
      </c>
      <c r="C16" s="76">
        <v>4</v>
      </c>
      <c r="D16" s="77">
        <v>1700000</v>
      </c>
      <c r="E16" s="81"/>
      <c r="F16" s="81"/>
      <c r="G16" s="76">
        <v>1</v>
      </c>
      <c r="H16" s="80">
        <f t="shared" ref="H16:H19" si="1">D16*G16*C16</f>
        <v>6800000</v>
      </c>
    </row>
    <row r="17" spans="1:12" ht="46.2" customHeight="1" x14ac:dyDescent="0.3">
      <c r="A17" s="74">
        <v>3.4</v>
      </c>
      <c r="B17" s="75" t="s">
        <v>96</v>
      </c>
      <c r="C17" s="76">
        <v>1</v>
      </c>
      <c r="D17" s="77">
        <v>150000</v>
      </c>
      <c r="E17" s="81"/>
      <c r="F17" s="81"/>
      <c r="G17" s="76">
        <v>1</v>
      </c>
      <c r="H17" s="80">
        <f t="shared" si="1"/>
        <v>150000</v>
      </c>
    </row>
    <row r="18" spans="1:12" ht="37.950000000000003" customHeight="1" x14ac:dyDescent="0.3">
      <c r="A18" s="74">
        <v>3.5</v>
      </c>
      <c r="B18" s="75" t="s">
        <v>97</v>
      </c>
      <c r="C18" s="76">
        <v>1</v>
      </c>
      <c r="D18" s="77">
        <v>189405</v>
      </c>
      <c r="E18" s="81"/>
      <c r="F18" s="81"/>
      <c r="G18" s="76">
        <v>6</v>
      </c>
      <c r="H18" s="80">
        <f t="shared" si="1"/>
        <v>1136430</v>
      </c>
    </row>
    <row r="19" spans="1:12" ht="45.45" customHeight="1" x14ac:dyDescent="0.3">
      <c r="A19" s="74">
        <v>3.6</v>
      </c>
      <c r="B19" s="75" t="s">
        <v>98</v>
      </c>
      <c r="C19" s="76">
        <v>1</v>
      </c>
      <c r="D19" s="77">
        <v>300000</v>
      </c>
      <c r="E19" s="81"/>
      <c r="F19" s="81"/>
      <c r="G19" s="76">
        <v>3</v>
      </c>
      <c r="H19" s="80">
        <f t="shared" si="1"/>
        <v>900000</v>
      </c>
      <c r="L19" s="82"/>
    </row>
    <row r="20" spans="1:12" x14ac:dyDescent="0.3">
      <c r="A20" s="71">
        <v>4</v>
      </c>
      <c r="B20" s="200" t="s">
        <v>99</v>
      </c>
      <c r="C20" s="200"/>
      <c r="D20" s="200"/>
      <c r="E20" s="200"/>
      <c r="F20" s="200"/>
      <c r="G20" s="200"/>
      <c r="H20" s="72">
        <f>SUM(H21:H28)</f>
        <v>669844252.26725006</v>
      </c>
    </row>
    <row r="21" spans="1:12" x14ac:dyDescent="0.3">
      <c r="A21" s="74">
        <v>4.0999999999999996</v>
      </c>
      <c r="B21" s="83" t="s">
        <v>100</v>
      </c>
      <c r="C21" s="81"/>
      <c r="D21" s="81"/>
      <c r="E21" s="81"/>
      <c r="F21" s="81"/>
      <c r="G21" s="81"/>
      <c r="H21" s="202">
        <f>$H$37*0.04%</f>
        <v>1916490.4892000002</v>
      </c>
    </row>
    <row r="22" spans="1:12" ht="36" x14ac:dyDescent="0.3">
      <c r="A22" s="74">
        <v>4.2</v>
      </c>
      <c r="B22" s="75" t="s">
        <v>101</v>
      </c>
      <c r="C22" s="84">
        <v>0.05</v>
      </c>
      <c r="D22" s="77">
        <v>4606398357.0900002</v>
      </c>
      <c r="E22" s="81"/>
      <c r="F22" s="81"/>
      <c r="G22" s="81"/>
      <c r="H22" s="80">
        <f>C22*D22</f>
        <v>230319917.85450003</v>
      </c>
      <c r="K22" s="85"/>
    </row>
    <row r="23" spans="1:12" x14ac:dyDescent="0.3">
      <c r="A23" s="74">
        <v>4.3</v>
      </c>
      <c r="B23" s="86" t="s">
        <v>102</v>
      </c>
      <c r="C23" s="81"/>
      <c r="D23" s="81"/>
      <c r="E23" s="81"/>
      <c r="F23" s="81"/>
      <c r="G23" s="81"/>
      <c r="H23" s="80"/>
    </row>
    <row r="24" spans="1:12" x14ac:dyDescent="0.3">
      <c r="A24" s="74">
        <v>4.4000000000000004</v>
      </c>
      <c r="B24" s="87" t="s">
        <v>103</v>
      </c>
      <c r="C24" s="84">
        <v>0.01</v>
      </c>
      <c r="D24" s="77">
        <v>4606398357.0900002</v>
      </c>
      <c r="E24" s="81"/>
      <c r="F24" s="81"/>
      <c r="G24" s="81"/>
      <c r="H24" s="80">
        <f>C24*D24</f>
        <v>46063983.570900001</v>
      </c>
    </row>
    <row r="25" spans="1:12" x14ac:dyDescent="0.3">
      <c r="A25" s="74">
        <v>4.5</v>
      </c>
      <c r="B25" s="87" t="s">
        <v>104</v>
      </c>
      <c r="C25" s="84">
        <v>0.01</v>
      </c>
      <c r="D25" s="77">
        <v>4606398357.0900002</v>
      </c>
      <c r="E25" s="81"/>
      <c r="F25" s="81"/>
      <c r="G25" s="81"/>
      <c r="H25" s="80">
        <f t="shared" ref="H25:H28" si="2">C25*D25</f>
        <v>46063983.570900001</v>
      </c>
    </row>
    <row r="26" spans="1:12" x14ac:dyDescent="0.3">
      <c r="A26" s="74">
        <v>4.5999999999999996</v>
      </c>
      <c r="B26" s="87" t="s">
        <v>105</v>
      </c>
      <c r="C26" s="84">
        <v>0.04</v>
      </c>
      <c r="D26" s="77">
        <v>4606398357.0900002</v>
      </c>
      <c r="E26" s="81"/>
      <c r="F26" s="81"/>
      <c r="G26" s="81"/>
      <c r="H26" s="80">
        <f t="shared" si="2"/>
        <v>184255934.2836</v>
      </c>
    </row>
    <row r="27" spans="1:12" ht="24" x14ac:dyDescent="0.3">
      <c r="A27" s="74">
        <v>4.7</v>
      </c>
      <c r="B27" s="87" t="s">
        <v>106</v>
      </c>
      <c r="C27" s="84">
        <v>0.01</v>
      </c>
      <c r="D27" s="77">
        <v>4606398357.0900002</v>
      </c>
      <c r="E27" s="81"/>
      <c r="F27" s="81"/>
      <c r="G27" s="81"/>
      <c r="H27" s="80">
        <f t="shared" si="2"/>
        <v>46063983.570900001</v>
      </c>
    </row>
    <row r="28" spans="1:12" ht="24" x14ac:dyDescent="0.3">
      <c r="A28" s="74">
        <v>4.8</v>
      </c>
      <c r="B28" s="87" t="s">
        <v>107</v>
      </c>
      <c r="C28" s="84">
        <v>2.5000000000000001E-2</v>
      </c>
      <c r="D28" s="77">
        <v>4606398357.0900002</v>
      </c>
      <c r="E28" s="81"/>
      <c r="F28" s="81"/>
      <c r="G28" s="81"/>
      <c r="H28" s="80">
        <f t="shared" si="2"/>
        <v>115159958.92725001</v>
      </c>
    </row>
    <row r="29" spans="1:12" x14ac:dyDescent="0.3">
      <c r="A29" s="71">
        <v>5</v>
      </c>
      <c r="B29" s="200" t="s">
        <v>108</v>
      </c>
      <c r="C29" s="200"/>
      <c r="D29" s="200"/>
      <c r="E29" s="200"/>
      <c r="F29" s="200"/>
      <c r="G29" s="200"/>
      <c r="H29" s="72">
        <v>8000000</v>
      </c>
    </row>
    <row r="30" spans="1:12" x14ac:dyDescent="0.3">
      <c r="A30" s="71">
        <v>6</v>
      </c>
      <c r="B30" s="200" t="s">
        <v>109</v>
      </c>
      <c r="C30" s="200"/>
      <c r="D30" s="200"/>
      <c r="E30" s="200"/>
      <c r="F30" s="200"/>
      <c r="G30" s="200"/>
      <c r="H30" s="72">
        <v>25000000</v>
      </c>
      <c r="I30" s="88"/>
    </row>
    <row r="31" spans="1:12" x14ac:dyDescent="0.3">
      <c r="A31" s="71">
        <v>7</v>
      </c>
      <c r="B31" s="200" t="s">
        <v>110</v>
      </c>
      <c r="C31" s="200"/>
      <c r="D31" s="200"/>
      <c r="E31" s="200"/>
      <c r="F31" s="200"/>
      <c r="G31" s="200"/>
      <c r="H31" s="72">
        <v>18000000</v>
      </c>
    </row>
    <row r="32" spans="1:12" x14ac:dyDescent="0.3">
      <c r="A32" s="71">
        <v>8</v>
      </c>
      <c r="B32" s="200" t="s">
        <v>119</v>
      </c>
      <c r="C32" s="200"/>
      <c r="D32" s="200"/>
      <c r="E32" s="200" t="s">
        <v>117</v>
      </c>
      <c r="F32" s="200"/>
      <c r="G32" s="200"/>
      <c r="H32" s="72">
        <f>SUM(H33:H34)</f>
        <v>29441188.182749897</v>
      </c>
      <c r="I32" s="90"/>
      <c r="J32" s="67"/>
      <c r="L32" s="82"/>
    </row>
    <row r="33" spans="1:12" x14ac:dyDescent="0.3">
      <c r="A33" s="74">
        <v>8.1</v>
      </c>
      <c r="B33" s="203" t="s">
        <v>117</v>
      </c>
      <c r="C33" s="204"/>
      <c r="D33" s="204"/>
      <c r="E33" s="204"/>
      <c r="F33" s="204"/>
      <c r="G33" s="205"/>
      <c r="H33" s="80">
        <v>24740494.2712184</v>
      </c>
      <c r="I33" s="90"/>
      <c r="J33" s="67"/>
      <c r="L33" s="82"/>
    </row>
    <row r="34" spans="1:12" x14ac:dyDescent="0.3">
      <c r="A34" s="74">
        <v>8.1999999999999993</v>
      </c>
      <c r="B34" s="203" t="s">
        <v>118</v>
      </c>
      <c r="C34" s="204"/>
      <c r="D34" s="204"/>
      <c r="E34" s="204"/>
      <c r="F34" s="204"/>
      <c r="G34" s="205"/>
      <c r="H34" s="80">
        <f>+H33*0.19</f>
        <v>4700693.9115314959</v>
      </c>
      <c r="I34" s="91"/>
      <c r="J34" s="92"/>
      <c r="K34" s="68"/>
    </row>
    <row r="35" spans="1:12" x14ac:dyDescent="0.3">
      <c r="A35" s="188" t="s">
        <v>111</v>
      </c>
      <c r="B35" s="189"/>
      <c r="C35" s="189"/>
      <c r="D35" s="189"/>
      <c r="E35" s="189"/>
      <c r="F35" s="189"/>
      <c r="G35" s="190"/>
      <c r="H35" s="89">
        <f>SUM(H20,H14,H11,H4,H30,H31,H29,H32)</f>
        <v>858877870.44999993</v>
      </c>
      <c r="I35" s="91"/>
      <c r="J35" s="92"/>
      <c r="K35" s="68"/>
    </row>
    <row r="36" spans="1:12" x14ac:dyDescent="0.3">
      <c r="A36" s="188" t="s">
        <v>112</v>
      </c>
      <c r="B36" s="189"/>
      <c r="C36" s="189"/>
      <c r="D36" s="189"/>
      <c r="E36" s="189"/>
      <c r="F36" s="189"/>
      <c r="G36" s="190"/>
      <c r="H36" s="89">
        <v>3727520487</v>
      </c>
      <c r="I36" s="91"/>
      <c r="J36" s="92"/>
      <c r="K36" s="68"/>
    </row>
    <row r="37" spans="1:12" x14ac:dyDescent="0.3">
      <c r="A37" s="188" t="s">
        <v>113</v>
      </c>
      <c r="B37" s="189"/>
      <c r="C37" s="189"/>
      <c r="D37" s="189"/>
      <c r="E37" s="189"/>
      <c r="F37" s="189"/>
      <c r="G37" s="190">
        <f>+H35+H36+K41</f>
        <v>4586398357.4499998</v>
      </c>
      <c r="H37" s="89">
        <v>4791226223</v>
      </c>
      <c r="I37" s="94"/>
      <c r="J37" s="95"/>
    </row>
    <row r="38" spans="1:12" x14ac:dyDescent="0.3">
      <c r="A38" s="188" t="s">
        <v>114</v>
      </c>
      <c r="B38" s="189"/>
      <c r="C38" s="189"/>
      <c r="D38" s="189"/>
      <c r="E38" s="189"/>
      <c r="F38" s="189"/>
      <c r="G38" s="190"/>
      <c r="H38" s="93">
        <f>H35/H36</f>
        <v>0.23041533197346581</v>
      </c>
      <c r="I38" s="94"/>
    </row>
    <row r="39" spans="1:12" x14ac:dyDescent="0.3">
      <c r="A39" s="188" t="s">
        <v>115</v>
      </c>
      <c r="B39" s="189"/>
      <c r="C39" s="189"/>
      <c r="D39" s="189"/>
      <c r="E39" s="189"/>
      <c r="F39" s="189"/>
      <c r="G39" s="190"/>
      <c r="H39" s="96">
        <f>IF(SUM(H38:H38)=0,"",SUM(H38:H38))</f>
        <v>0.23041533197346581</v>
      </c>
      <c r="I39" s="94"/>
      <c r="J39" s="94"/>
    </row>
  </sheetData>
  <protectedRanges>
    <protectedRange sqref="B5:C10" name="Rango1_1_1"/>
    <protectedRange sqref="F5:G10" name="Rango2_1_1"/>
    <protectedRange sqref="D12:D13" name="Rango9_1_1"/>
    <protectedRange sqref="F12:F13" name="Rango10_1_1"/>
    <protectedRange sqref="B15:C19" name="Rango11_1_1"/>
    <protectedRange sqref="B24:C28" name="Rango19_1_1"/>
  </protectedRanges>
  <mergeCells count="17">
    <mergeCell ref="A39:G39"/>
    <mergeCell ref="B33:G33"/>
    <mergeCell ref="B20:G20"/>
    <mergeCell ref="A1:H1"/>
    <mergeCell ref="B32:G32"/>
    <mergeCell ref="B34:G34"/>
    <mergeCell ref="A2:H2"/>
    <mergeCell ref="B4:G4"/>
    <mergeCell ref="B11:G11"/>
    <mergeCell ref="B14:G14"/>
    <mergeCell ref="A35:G35"/>
    <mergeCell ref="A36:G36"/>
    <mergeCell ref="A37:G37"/>
    <mergeCell ref="A38:G38"/>
    <mergeCell ref="B29:G29"/>
    <mergeCell ref="B30:G30"/>
    <mergeCell ref="B31:G3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PRESUPUESTO OFICIAL</vt:lpstr>
      <vt:lpstr>ADMINISTRACIÓN</vt:lpstr>
      <vt:lpstr>'PRESUPUESTO OFICIAL'!Área_de_impresión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usuario</cp:lastModifiedBy>
  <dcterms:created xsi:type="dcterms:W3CDTF">2023-06-16T13:01:15Z</dcterms:created>
  <dcterms:modified xsi:type="dcterms:W3CDTF">2023-07-04T22:13:21Z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1" linkTarget="Prop_1">
    <vt:lpwstr>#¡REF!</vt:lpwstr>
  </property>
  <property fmtid="{D5CDD505-2E9C-101B-9397-08002B2CF9AE}" pid="3" name="2" linkTarget="Prop_2">
    <vt:lpwstr>#¡REF!</vt:lpwstr>
  </property>
  <property fmtid="{D5CDD505-2E9C-101B-9397-08002B2CF9AE}" pid="4" name="3" linkTarget="Prop_3">
    <vt:lpwstr>#¡REF!</vt:lpwstr>
  </property>
  <property fmtid="{D5CDD505-2E9C-101B-9397-08002B2CF9AE}" pid="5" name="4" linkTarget="Prop_4">
    <vt:lpwstr>#¡REF!</vt:lpwstr>
  </property>
  <property fmtid="{D5CDD505-2E9C-101B-9397-08002B2CF9AE}" pid="6" name="5" linkTarget="Prop_5">
    <vt:lpwstr>#¡REF!</vt:lpwstr>
  </property>
  <property fmtid="{D5CDD505-2E9C-101B-9397-08002B2CF9AE}" pid="7" name="6" linkTarget="Prop_6">
    <vt:lpwstr>#¡REF!</vt:lpwstr>
  </property>
  <property fmtid="{D5CDD505-2E9C-101B-9397-08002B2CF9AE}" pid="8" name="7" linkTarget="Prop_7">
    <vt:lpwstr>#¡REF!</vt:lpwstr>
  </property>
  <property fmtid="{D5CDD505-2E9C-101B-9397-08002B2CF9AE}" pid="9" name="8" linkTarget="Prop_8">
    <vt:lpwstr>#¡REF!</vt:lpwstr>
  </property>
  <property fmtid="{D5CDD505-2E9C-101B-9397-08002B2CF9AE}" pid="10" name="9" linkTarget="Prop_9">
    <vt:lpwstr>#¡REF!</vt:lpwstr>
  </property>
</Properties>
</file>